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ว็บไซต์\mouangmoo\images\ประกาศจัดซื้อจัดจ้าง\สรุปผลการจัดซื้อจัดจ้างในรอบเดือน\ประจำปีงบประมาณ 2569\"/>
    </mc:Choice>
  </mc:AlternateContent>
  <xr:revisionPtr revIDLastSave="0" documentId="13_ncr:1_{1C9339A5-562F-46AC-B736-FD73DA702698}" xr6:coauthVersionLast="47" xr6:coauthVersionMax="47" xr10:uidLastSave="{00000000-0000-0000-0000-000000000000}"/>
  <bookViews>
    <workbookView xWindow="-120" yWindow="-120" windowWidth="29040" windowHeight="15720" xr2:uid="{89327B0D-86F2-4EA1-A451-E1378FED8003}"/>
  </bookViews>
  <sheets>
    <sheet name="ต.ค" sheetId="1" r:id="rId1"/>
    <sheet name="พ.ย" sheetId="2" r:id="rId2"/>
    <sheet name=" ธ.ค" sheetId="3" r:id="rId3"/>
    <sheet name="ม.ค" sheetId="4" r:id="rId4"/>
    <sheet name="ก.พ" sheetId="5" r:id="rId5"/>
    <sheet name="มี.ค" sheetId="6" r:id="rId6"/>
  </sheets>
  <definedNames>
    <definedName name="_xlnm.Print_Titles" localSheetId="2">' ธ.ค'!$4:$4</definedName>
    <definedName name="_xlnm.Print_Titles" localSheetId="4">ก.พ!$4:$4</definedName>
    <definedName name="_xlnm.Print_Titles" localSheetId="0">ต.ค!$4:$4</definedName>
    <definedName name="_xlnm.Print_Titles" localSheetId="3">ม.ค!$4:$4</definedName>
    <definedName name="_xlnm.Print_Titles" localSheetId="5">มี.ค!$4:$4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3" l="1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5" i="3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5" i="4"/>
  <c r="I5" i="4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D5" i="5"/>
  <c r="I5" i="5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5" i="6"/>
  <c r="H39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40" i="6"/>
  <c r="H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5" i="6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5" i="1"/>
  <c r="I6" i="1"/>
  <c r="I12" i="1"/>
  <c r="I13" i="1"/>
  <c r="I15" i="1"/>
  <c r="I16" i="1"/>
  <c r="I19" i="1"/>
  <c r="I20" i="1"/>
  <c r="I21" i="1"/>
  <c r="I24" i="1"/>
  <c r="I25" i="1"/>
  <c r="I28" i="1"/>
  <c r="I29" i="1"/>
  <c r="I31" i="1"/>
  <c r="G6" i="1"/>
  <c r="G7" i="1"/>
  <c r="I7" i="1" s="1"/>
  <c r="G8" i="1"/>
  <c r="I8" i="1" s="1"/>
  <c r="G9" i="1"/>
  <c r="I9" i="1" s="1"/>
  <c r="G10" i="1"/>
  <c r="I10" i="1" s="1"/>
  <c r="G11" i="1"/>
  <c r="I11" i="1" s="1"/>
  <c r="G12" i="1"/>
  <c r="G13" i="1"/>
  <c r="G14" i="1"/>
  <c r="I14" i="1" s="1"/>
  <c r="G15" i="1"/>
  <c r="G16" i="1"/>
  <c r="G17" i="1"/>
  <c r="I17" i="1" s="1"/>
  <c r="G18" i="1"/>
  <c r="I18" i="1" s="1"/>
  <c r="G19" i="1"/>
  <c r="G20" i="1"/>
  <c r="G21" i="1"/>
  <c r="G22" i="1"/>
  <c r="I22" i="1" s="1"/>
  <c r="G23" i="1"/>
  <c r="I23" i="1" s="1"/>
  <c r="G24" i="1"/>
  <c r="G25" i="1"/>
  <c r="G26" i="1"/>
  <c r="I26" i="1" s="1"/>
  <c r="G27" i="1"/>
  <c r="I27" i="1" s="1"/>
  <c r="G28" i="1"/>
  <c r="G29" i="1"/>
  <c r="G30" i="1"/>
  <c r="I30" i="1" s="1"/>
  <c r="G31" i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5" i="1"/>
  <c r="I5" i="1" s="1"/>
</calcChain>
</file>

<file path=xl/sharedStrings.xml><?xml version="1.0" encoding="utf-8"?>
<sst xmlns="http://schemas.openxmlformats.org/spreadsheetml/2006/main" count="1159" uniqueCount="540">
  <si>
    <t>องค์การบริหารส่วนตำบลม่วงหมู่</t>
  </si>
  <si>
    <t>วันที่ 1 - 31 ตุลาคม พ.ศ.2568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</si>
  <si>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</si>
  <si>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</si>
  <si>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</si>
  <si>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</si>
  <si>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</si>
  <si>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</si>
  <si>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</si>
  <si>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 โดยสรุป</t>
  </si>
  <si>
    <t>เลขที่และวันที่ของสัญญาหรือข้อตกลงในการซื้อหรือจ้าง</t>
  </si>
  <si>
    <t xml:space="preserve">แบบสรุปผลการดำเนินการจัดซื้อจัดจ้างในรอบเดือน ตุลาคม 2568 </t>
  </si>
  <si>
    <t>จ้างเหมาคนงานประจำรถขยะ</t>
  </si>
  <si>
    <t>เฉพาะเจาะจง</t>
  </si>
  <si>
    <t>จ้างเหมาผู้พิการ</t>
  </si>
  <si>
    <t>จ้างเหมาทำความสะอาด อบต.ม่วงหมู่</t>
  </si>
  <si>
    <t>จ้างเหมาคนงานประจำสำนักปลัด</t>
  </si>
  <si>
    <t>จ้างเหมาผู้ช่วยนักพัฒนาชุมชน</t>
  </si>
  <si>
    <t>จ้างเหมาพนักงานดับเพลิง</t>
  </si>
  <si>
    <t>จ้างเหมาผู้ปฏิบัติงานการแพทย์ฉุกเฉิน</t>
  </si>
  <si>
    <t>จ้างเหมาทำความสะอาด ศพด. อบต. ม่วงหมู่</t>
  </si>
  <si>
    <t>จ้างเหมารถรับ-ส่งนักเรียน ศพด.อบต.ม่วงหมู่</t>
  </si>
  <si>
    <t>จ้างเหมาผู้ปฏิบัติหน้าที่ดูแลเด็ก</t>
  </si>
  <si>
    <t>จ้างเหมาผู้ช่วยเจ้าพนักงานธุรการ</t>
  </si>
  <si>
    <t>จ้างเหมาผู้ช่วยนายช่างโยธา</t>
  </si>
  <si>
    <t>จัดซื้อวัสดุสำนักงาน</t>
  </si>
  <si>
    <t>จัดซื้อวัสดุงานบ้านงานครัว</t>
  </si>
  <si>
    <t>จ้างเหมาระบบเชื่อมโยงต้นทาง และปลายทาง</t>
  </si>
  <si>
    <t>อยู่ในวงเงิน งบประมาณ</t>
  </si>
  <si>
    <t>1/2569 ลว 1 ต.ค 68</t>
  </si>
  <si>
    <t>จ้างเหมาบริการอินเตอร์ห้องกองคลังและห้องสำนักปลัด</t>
  </si>
  <si>
    <t>2/2569 ลว 1 ต.ค 68</t>
  </si>
  <si>
    <t>จ้างเหมาเช่าพื้นที่จัดเก็บและบริการข้อมูลผ่านระบบอินเตอร์</t>
  </si>
  <si>
    <t>3/2569 ลว 1 ต.ค 68</t>
  </si>
  <si>
    <t>4/2569 ลว 1 ต.ค 68</t>
  </si>
  <si>
    <t>5/2569 ลว 1 ต.ค 68</t>
  </si>
  <si>
    <t>6/2569 ลว 1 ต.ค 68</t>
  </si>
  <si>
    <t>7/2569 ลว 1 ต.ค 68</t>
  </si>
  <si>
    <t>8/2569 ลว 1 ต.ค 68</t>
  </si>
  <si>
    <t>9/2569 ลว 1 ต.ค 68</t>
  </si>
  <si>
    <t>10/2569 ลว 1 ต.ค 68</t>
  </si>
  <si>
    <t>11/2569 ลว 1 ต.ค 68</t>
  </si>
  <si>
    <t>12/2569 ลว 1 ต.ค 68</t>
  </si>
  <si>
    <t>13/2569 ลว 1 ต.ค 68</t>
  </si>
  <si>
    <t>14/2569 ลว 1 ต.ค 68</t>
  </si>
  <si>
    <t>15/2569 ลว 1 ต.ค 68</t>
  </si>
  <si>
    <t>16/2569 ลว 1 ต.ค 68</t>
  </si>
  <si>
    <t>17/2569 ลว 1 ต.ค 68</t>
  </si>
  <si>
    <t>18/2569 ลว 1 ต.ค 68</t>
  </si>
  <si>
    <t>19/2569 ลว 1 ต.ค 68</t>
  </si>
  <si>
    <t>จ้างเหมาผู้ช่วยผู้ช่วยนายช่างไฟฟ้า</t>
  </si>
  <si>
    <t>20/2569 ลว 1 ต.ค 68</t>
  </si>
  <si>
    <t>จ้างเหมาทำป้ายอิงค์เจ็ท</t>
  </si>
  <si>
    <t>จ้างเหมารถบรรทุก 6 ล้อ</t>
  </si>
  <si>
    <t>จ้างเหมาติดตั้งไฟฟ้าเพื่อให้แสงสว่างประจำจุดตรวจและหน่วยบริการ</t>
  </si>
  <si>
    <t>จ้างเหมาจัดเตรียมอาหารพร้อมเครื่องดื่ม</t>
  </si>
  <si>
    <t>26/2569 ลว 31 ต.ค 68</t>
  </si>
  <si>
    <t>25/2569 ลว 30 ต.ค 68</t>
  </si>
  <si>
    <t>24/2569 ลว 30 ต.ค 68</t>
  </si>
  <si>
    <t>23/2569 ลว 30 ต.ค 68</t>
  </si>
  <si>
    <t>22/2569 ลว 21 ต.ค 68</t>
  </si>
  <si>
    <t>21/2569 ลว 6 ต.ค 68</t>
  </si>
  <si>
    <t>จัดซื้อวัสดุไฟฟ้าและวิทยุ</t>
  </si>
  <si>
    <t>1/2569 ลว 16 ต.ค 68</t>
  </si>
  <si>
    <t>2/2569 ลว 16 ต.ค 68</t>
  </si>
  <si>
    <t>จัดซื้อวัสดุคอมพิวเตอร์</t>
  </si>
  <si>
    <t>3/2569 ลว 16 ต.ค 68</t>
  </si>
  <si>
    <t>30</t>
  </si>
  <si>
    <t>จัดซื้อวัสดุก่อสร้าง</t>
  </si>
  <si>
    <t>4/2569 ลว 21 ต.ค 68</t>
  </si>
  <si>
    <t>31</t>
  </si>
  <si>
    <t>5/2569 ลว 28 ต.ค 68</t>
  </si>
  <si>
    <t>32</t>
  </si>
  <si>
    <t>จัดซื้อน้ำมันไฮดรอลิค</t>
  </si>
  <si>
    <t>6/2569 ลว 28 ต.ค 68</t>
  </si>
  <si>
    <t>33</t>
  </si>
  <si>
    <t>7/2569 ลว 29 ต.ค 68</t>
  </si>
  <si>
    <t>34</t>
  </si>
  <si>
    <t>8/2569 ลว 29 ต.ค 68</t>
  </si>
  <si>
    <t>35</t>
  </si>
  <si>
    <t>9/2569 ลว 29 ต.ค 68</t>
  </si>
  <si>
    <t>จัดซื้อวัสดุเชื้อเพลิงและหล่อลื่น</t>
  </si>
  <si>
    <t>36</t>
  </si>
  <si>
    <t>จัดซื้อวัสดุก่อสร้าง เพื่อใช้ในกิจกรรม งานลอยกระทง</t>
  </si>
  <si>
    <t>10/2569 ลว 30 ต.ค 68</t>
  </si>
  <si>
    <t>37</t>
  </si>
  <si>
    <t>จัดซื้อวัสดุอุปกรณ์ เพื่อใช้ในกิจกรรมงานลอยกระทง</t>
  </si>
  <si>
    <t>11/2569 ลว 30 ต.ค 68</t>
  </si>
  <si>
    <t>38</t>
  </si>
  <si>
    <t>12/2569 ลว 31 ต.ค 68</t>
  </si>
  <si>
    <t>39</t>
  </si>
  <si>
    <t>13/2569 ลว 31 ต.ค 68</t>
  </si>
  <si>
    <t>40</t>
  </si>
  <si>
    <t>จัดซื้อสกูร</t>
  </si>
  <si>
    <t>14/2569 ลว 31 ต.ค 68</t>
  </si>
  <si>
    <t xml:space="preserve">แบบสรุปผลการดำเนินการจัดซื้อจัดจ้างในรอบเดือน พฤศจิกายน 2568 </t>
  </si>
  <si>
    <t>วันที่ 1 - 30 พฤศจิกายน พ.ศ.2568</t>
  </si>
  <si>
    <t>จ้างเหมาจัดทำแบบประเมินความพึงพอใจต่อการให้บริการของ อบต ม่วงหมู่</t>
  </si>
  <si>
    <t>มหาวิทยาลัยสุโขทัยธรรมมาธิราช 20,000  บาท</t>
  </si>
  <si>
    <t>อยู่ในวงเงินงบประมาณ</t>
  </si>
  <si>
    <t>27/2569 ลว 11พ.ย 68</t>
  </si>
  <si>
    <t>จ้างเหมาซ่อมแซมรถฟาร์มแทรกเตอร์ (รถตัดหญ้า)</t>
  </si>
  <si>
    <t>บ.คูโบต้า สิงห์บุรี จก 5,444 บาท</t>
  </si>
  <si>
    <t>28/2569 ลว 11พ.ย 68</t>
  </si>
  <si>
    <t>จ้างเหมาจัดเตรียมพานพุ่มดอกไม้</t>
  </si>
  <si>
    <t>นันท์ศิริดอกไม้สด 3,500 บาท</t>
  </si>
  <si>
    <t>29/2569 ลว 11พ.ย 68</t>
  </si>
  <si>
    <t>บ.สิงห์บุรีกันสาดแอนด์อิงค์เจ็ท จก  21,500 บาท</t>
  </si>
  <si>
    <t>30/2569 ลว 18พ.ย 68</t>
  </si>
  <si>
    <t>นางปราณี  ขุนทอง 1,200 บาท</t>
  </si>
  <si>
    <t>31/2569 ลว 21พ.ย 68</t>
  </si>
  <si>
    <t>จ้างเหมารถ 6 ล้อขนย้ายผักตบชวาและวัชพืช</t>
  </si>
  <si>
    <t>นายกลยุทธ ปิยะสอน 12,000 บาท</t>
  </si>
  <si>
    <t>32/2569 ลว 25พ.ย 68</t>
  </si>
  <si>
    <t>จ้างเหมาทำป้ายอิงค์เจ็ท (งานเลือกตั้ง)</t>
  </si>
  <si>
    <t>บ.สิงห์บุรีกันสาดแอนด์อิงค์เจ็ท จก  7,920 บาท</t>
  </si>
  <si>
    <t>33/2569 ลว 26 พ.ย 68</t>
  </si>
  <si>
    <t>บ.สิงห์บุรีกันสาดแอนด์อิงค์เจ็ท จก  1,400 บาท</t>
  </si>
  <si>
    <t>34/2569 ลว 26พ.ย 68</t>
  </si>
  <si>
    <t>จ้างเหมาซ่อมแซมเครื่องปริ้นเตอร์</t>
  </si>
  <si>
    <t>สะบายดีเซอร์วิส 1,700 บาท</t>
  </si>
  <si>
    <t>35/2569 ลว 26พ.ย 68</t>
  </si>
  <si>
    <t xml:space="preserve">จ้างเหมาซ่อมแซมเครื่องปรับอากาศ </t>
  </si>
  <si>
    <t>สามัคคีแอร์เซอร์วิส 1,900  บาท</t>
  </si>
  <si>
    <t>36/2569 ลว 26พ.ย 68</t>
  </si>
  <si>
    <t>จ้างเหมาซ่อมแซมผิวจราจรและไหล่ทางถนนเลียบถนนสายเอเชีย ม 1 และ 33005 ม.3</t>
  </si>
  <si>
    <t>นายอนุกูล จันทร์เกษมสัตย์ 21,250  บาท</t>
  </si>
  <si>
    <t>37/2569 ลว 27พ.ย 68</t>
  </si>
  <si>
    <t>บ.สิงห์บุรีกันสาดแอนด์อิงค์เจ็ท จก  450 บาท</t>
  </si>
  <si>
    <t>38/2569 ลว 28 พ.ย 68</t>
  </si>
  <si>
    <t>บ.คลังวิทยาศึกษา จก. 8,684 บาท</t>
  </si>
  <si>
    <t>15/2569 ลว 6 พ.ย 68</t>
  </si>
  <si>
    <t>บ.คลังวิทยาศึกษา จก. 4,898 บาท</t>
  </si>
  <si>
    <t>16/2569 ลว 7 พ.ย 68</t>
  </si>
  <si>
    <t>จัดซื้อวัสดุอุปกรณ์เพื่อใช้ในกิจกรรม อบต</t>
  </si>
  <si>
    <t>บ.ซีทูล์ฮาร์ดแวร จก.320 บาท</t>
  </si>
  <si>
    <t>บ.ซูล์ฮาร์ดแวร จก.320 บาท</t>
  </si>
  <si>
    <t>17/2569 ลว11 พ.ย 68</t>
  </si>
  <si>
    <t>บ.คลังวิทยาศึกษา จก. 18,860 บาท</t>
  </si>
  <si>
    <t>18/2569 ลว 11 พ.ย 68</t>
  </si>
  <si>
    <t>บ.คลังวิทยาศึกษา จก. 5,750 บาท</t>
  </si>
  <si>
    <t>19/2569 ลว 18 พ.ย 68</t>
  </si>
  <si>
    <t>บ.ซีทูล์ฮาร์ดแวร จก.4,950 บาท</t>
  </si>
  <si>
    <t>บ.ซูล์ฮาร์ดแวร จก.4,950 บาท</t>
  </si>
  <si>
    <t>20/2569 ลว 18 พ.ย 68</t>
  </si>
  <si>
    <t>จัดซื้อวัสดุอุปกรณ์เพื่อใช้ในการเลือกตั้ง</t>
  </si>
  <si>
    <t>บ.คลังวิทยาศึกษา จก. 8,682 บาท</t>
  </si>
  <si>
    <t>21/2569 ลว 26 พ.ย 68</t>
  </si>
  <si>
    <t>บ.คลังวิทยาศึกษา จก. 4,045 บาท</t>
  </si>
  <si>
    <t>22/2569 ลว 26 พ.ย 68</t>
  </si>
  <si>
    <t>บ.ซีทูล์ฮาร์ดแวร จก.150 บาท</t>
  </si>
  <si>
    <t>บ.ซูล์ฮาร์ดแวร จก.150 บาท</t>
  </si>
  <si>
    <t>23/2569 ลว 26 พ.ย 68</t>
  </si>
  <si>
    <t>บ.มิตรสมัยคลังไฟฟ้า จก 4,070  บาท</t>
  </si>
  <si>
    <t>24/2569 ลว 26 พ.ย 68</t>
  </si>
  <si>
    <t>วันที่ 1 - 31 ธันวาคม พ.ศ.2568</t>
  </si>
  <si>
    <t xml:space="preserve">แบบสรุปผลการดำเนินการจัดซื้อจัดจ้างในรอบเดือน ธันวาคม 2568 </t>
  </si>
  <si>
    <t>39/2569 ลว 2 ธ.ค 68</t>
  </si>
  <si>
    <t>จ้างเหมารถแบคโฮและรถไถ</t>
  </si>
  <si>
    <t>40/2569 ลว 3 ธ.ค 68</t>
  </si>
  <si>
    <t>จ้างเหมาทำตรายางหมึกในตัว</t>
  </si>
  <si>
    <t>42/2569 ลว 4 ธ.ค 68</t>
  </si>
  <si>
    <t>41/2569 ลว 3 ธ.ค 68</t>
  </si>
  <si>
    <t>จ้างเหมาซ่อมแซมประตูกระจก</t>
  </si>
  <si>
    <t>43/2569 ลว 12 ธ.ค 68</t>
  </si>
  <si>
    <t>จ้างเหมาทำป้ายไวนิล</t>
  </si>
  <si>
    <t>44/2569 ลว 18 ธ.ค 68</t>
  </si>
  <si>
    <t>จ้างเหมารถแห่ ประชาสัมพันธ์ กิจกรรมของ อบต</t>
  </si>
  <si>
    <t>45/2569 ลว 18 ธ.ค 68</t>
  </si>
  <si>
    <t>จ้างเหมาจัดเตรียมอาหารว่างและอาหารพร้อมเครื่องดื่ม</t>
  </si>
  <si>
    <t>46/2569 ลว 18 ธ.ค 68</t>
  </si>
  <si>
    <t>จ้างเหมาตรวจสภาพรถยนต์  กฉ 7160 สิงห์บุรี</t>
  </si>
  <si>
    <t>47/2569 ลว 18 ธ.ค 68</t>
  </si>
  <si>
    <t>จ้างเหมาทำตราประทับบัตรเลือกตั้ง</t>
  </si>
  <si>
    <t>48/2569 ลว 23 ธ.ค 68</t>
  </si>
  <si>
    <t>จ้างเหมาซ่อมแซมรถฟาร์มแทรกเตอร์</t>
  </si>
  <si>
    <t>49/2569 ลว 23 ธ.ค 68</t>
  </si>
  <si>
    <t>จ้างเหมาติดตั้งเต็นท์</t>
  </si>
  <si>
    <t>50/2569 ลว 26 ธ.ค 68</t>
  </si>
  <si>
    <t>จ้างเหมาติดตั้งไฟฟ้าเพื่อให้แสงสว่าง ประจำจุดตรวจและหน่วยบริการ</t>
  </si>
  <si>
    <t>51/2569 ลว 26 ธ.ค 68</t>
  </si>
  <si>
    <t>52/2569 ลว 26 ธ.ค 68</t>
  </si>
  <si>
    <t xml:space="preserve">จ้างเหมาซ่อมแซมเครื่องปริ้นเตอร์  </t>
  </si>
  <si>
    <t>53/2569 ลว 26 ธ.ค 68</t>
  </si>
  <si>
    <t>จ้างเหมาทำป้ายอิงค์เจ็ทรณรงค์การเลือกตั้ง</t>
  </si>
  <si>
    <t>54/2569 ลว 29 ธ.ค 68</t>
  </si>
  <si>
    <t>จ้างเหมาเช็คระยะ 40000 กม รถยนต์ กฉ 6247 สิงห์บุรี</t>
  </si>
  <si>
    <t>55/2569 ลว 29 ธ.ค 68</t>
  </si>
  <si>
    <t>56/2569 ลว 30 ธ.ค 68</t>
  </si>
  <si>
    <t>57/2569 ลว 30 ธ.ค 68</t>
  </si>
  <si>
    <t>58/2569 ลว 30 ธ.ค 68</t>
  </si>
  <si>
    <t>จัดซื้อโต๊ะหมู่บูชามุก</t>
  </si>
  <si>
    <t>25/2569 ลว 2 ธ.ค 68</t>
  </si>
  <si>
    <t>26/2569 ลว 4 ธ.ค 68</t>
  </si>
  <si>
    <t>จัดซื้อวัสดุยานพาหนะและขนส่ง</t>
  </si>
  <si>
    <t>27/2569 ลว 4 ธ.ค 68</t>
  </si>
  <si>
    <t>จัดซื้อวัสดุอุปกรณ์จัดทำป้ายเลือกตั้ง</t>
  </si>
  <si>
    <t>28/2569 ลว 9 ธ.ค 68</t>
  </si>
  <si>
    <t>จัดซื้อวัสดุอุปกรณ์ (งานเลือกตั้ง)</t>
  </si>
  <si>
    <t>29/2569 ลว 9 ธ.ค 68</t>
  </si>
  <si>
    <t>30/2569 ลว 11 ธ.ค 68</t>
  </si>
  <si>
    <t>จัดซื้อผ้าอ้อมผู้ใหญ่</t>
  </si>
  <si>
    <t>31/2569 ลว 11 ธ.ค 68</t>
  </si>
  <si>
    <t>จัดซื้อสมุดคู่มือ แบบพิมพ์แผ่นพับ สำหรับงานเลือกตั้ง</t>
  </si>
  <si>
    <t>32/2569 ลว 15 ธ.ค 68</t>
  </si>
  <si>
    <t>33/2569 ลว 17 ธ.ค 68</t>
  </si>
  <si>
    <t>จัดซื้อเครื่องสูบน้ำแบบจุ่ม</t>
  </si>
  <si>
    <t>34/2569 ลว 17 ธ.ค 68</t>
  </si>
  <si>
    <t>จัดซื้อสายรัดหีบบัตรเลือกตั้ง</t>
  </si>
  <si>
    <t>35/2569 ลว 17 ธ.ค 68</t>
  </si>
  <si>
    <t>จัดซื้อวัสดุอุปกรณ์ประจำหน่วยเลือกตั้ง</t>
  </si>
  <si>
    <t>36/2569 ลว 23 ธ.ค 68</t>
  </si>
  <si>
    <t>37/2569 ลว 25 ธ.ค 68</t>
  </si>
  <si>
    <t>38/2569 ลว 25 ธ.ค 68</t>
  </si>
  <si>
    <t>จัดซื้อน้ำดื่ม</t>
  </si>
  <si>
    <t>39/2569 ลว 26 ธ.ค 68</t>
  </si>
  <si>
    <t>จัดซื้อสมุดจดลำดับเลือกตั้ง</t>
  </si>
  <si>
    <t>40/2569 ลว 26 ธ.ค 68</t>
  </si>
  <si>
    <t>41/2569 ลว 29 ธ.ค 68</t>
  </si>
  <si>
    <t>42/2569 ลว 29 ธ.ค 68</t>
  </si>
  <si>
    <t>จัดซื้อวัสดุอุปกรณ์เพื่อใช้ในงานกิจกรรม</t>
  </si>
  <si>
    <t>43/2569 ลว 30 ธ.ค 68</t>
  </si>
  <si>
    <t>44/2569 ลว 30 ธ.ค 68</t>
  </si>
  <si>
    <t>41</t>
  </si>
  <si>
    <t>จัดซื้อถุงยังชีพ</t>
  </si>
  <si>
    <t>ดำเนินการตาม ว 79 ลว 31 ธ.ค 68</t>
  </si>
  <si>
    <t xml:space="preserve">แบบสรุปผลการดำเนินการจัดซื้อจัดจ้างในรอบเดือน มกราคม 2569 </t>
  </si>
  <si>
    <t>วันที่ 1 - 31 มกราคม พ.ศ.2569</t>
  </si>
  <si>
    <t>42</t>
  </si>
  <si>
    <t>59/2569 ลว 30 ธ.ค 68</t>
  </si>
  <si>
    <t>60/2569 ลว 5 ม.ค 69</t>
  </si>
  <si>
    <t>จ้างเหมาสำรวจและขึ้นทะเบียนสุนัขและแมว</t>
  </si>
  <si>
    <t>62/2569 ลว 19 ม.ค 69</t>
  </si>
  <si>
    <t>จ้างเหมาซ่อมเครื่องปรับอากาศ</t>
  </si>
  <si>
    <t>61/2569 ลว 19 ม.ค 69</t>
  </si>
  <si>
    <t>จ้างเหมารถยนต์โดยสารไม่ประจำทางปรับอากาศ</t>
  </si>
  <si>
    <t>63/2569 ลว 21 ม.ค 69</t>
  </si>
  <si>
    <t>64/2569 ลว 21 ม.ค 69</t>
  </si>
  <si>
    <t>จ้างเหมาจัดเตรียมน้ำดื่ม</t>
  </si>
  <si>
    <t>65/2569 ลว 21 ม.ค 69</t>
  </si>
  <si>
    <t>จ้างเหมาซ่อมแซมรถยนต์ บง 9583 สิงห์บุรี</t>
  </si>
  <si>
    <t>66/2569 ลว 22 ม.ค 69</t>
  </si>
  <si>
    <t>จ้างเหมาซ่อมแซมรถยนต์บรรทุกขยะ</t>
  </si>
  <si>
    <t>67/2569 ลว 29 ม.ค 69</t>
  </si>
  <si>
    <t>จัดซื้อวัสดุอุปกรณ์ สำหรับงานเลือกตั้ง</t>
  </si>
  <si>
    <t>45/2569 ลว 5  ม.ค 69</t>
  </si>
  <si>
    <t>46/2569 ลว 5  ม.ค 69</t>
  </si>
  <si>
    <t>47/2569 ลว 6  ม.ค 69</t>
  </si>
  <si>
    <t>48/2569 ลว 9  ม.ค 69</t>
  </si>
  <si>
    <t>49/2569 ลว 12  ม.ค 69</t>
  </si>
  <si>
    <t>จัดซื้อวัสดุการศึกษา</t>
  </si>
  <si>
    <t>50/2569 ลว 16  ม.ค 69</t>
  </si>
  <si>
    <t>จัดซื้อวัสดุอุปกรณ์ สำหรับกิจกรรม อบต</t>
  </si>
  <si>
    <t>51/2569 ลว 16  ม.ค 69</t>
  </si>
  <si>
    <t>52/2569 ลว 16  ม.ค 69</t>
  </si>
  <si>
    <t>53/2569 ลว 20  ม.ค 69</t>
  </si>
  <si>
    <t>54/2569 ลว 20  ม.ค 69</t>
  </si>
  <si>
    <t xml:space="preserve">แบบสรุปผลการดำเนินการจัดซื้อจัดจ้างในรอบเดือน กุมภาพันธ์ 2569 </t>
  </si>
  <si>
    <t>วันที่ 1 - 28 กุมภาพันธ์ พ.ศ.2569</t>
  </si>
  <si>
    <t>จ้างเหมาตรวจสภาพรถยนต์  บฉ 7160 สิงห์บุรี</t>
  </si>
  <si>
    <t>68/2569 ลว 13 ก.พ 69</t>
  </si>
  <si>
    <t>จ้างเหมาซ่อมแซมเครื่องสำรองไฟฟ้า</t>
  </si>
  <si>
    <t>69/2569 ลว 18 ก.พ 69</t>
  </si>
  <si>
    <t>70/2569 ลว 18 ก.พ 69</t>
  </si>
  <si>
    <t>จ้างเหมาซ่อมแซมรถฟาร์มแทรกเตอร์ (รถตัดหญา</t>
  </si>
  <si>
    <t>71/2569 ลว 19 ก.พ 69</t>
  </si>
  <si>
    <t>72/2569 ลว 23 ก.พ 69</t>
  </si>
  <si>
    <t>จ้างเหมาตรวจเช็ครถยนต์บรรทุกขยะแบบอัดท้าย</t>
  </si>
  <si>
    <t>73/2569 ลว 23 ก.พ 69</t>
  </si>
  <si>
    <t>จ้างเหมาจัดเตรียมน้ำดื่ม ขนาด 600 ml</t>
  </si>
  <si>
    <t>74/2569 ลว 27 ก.พ 69</t>
  </si>
  <si>
    <t>75/2569 ลว 27 ก.พ 69</t>
  </si>
  <si>
    <t>55/2569 ลว 4 ก.พ 69</t>
  </si>
  <si>
    <t>ดำเนินการตาม ว 79 ลว 12 ม.ค 69</t>
  </si>
  <si>
    <t>จ้างเหมาจัดเตรียมอาหารว่างพร้อมเครื่องดื่ม</t>
  </si>
  <si>
    <t>ดำเนินการตาม ว 119 ลว 27 ก.พ 69</t>
  </si>
  <si>
    <t>56/2569 ลว 11 ก.พ 69</t>
  </si>
  <si>
    <t xml:space="preserve">จัดซื้อวัสดุอุปกรณ์เพื่อใช้ในงานกิจกรรม </t>
  </si>
  <si>
    <t>57/2569 ลว 11 ก.พ 69</t>
  </si>
  <si>
    <t>58/2569 ลว 17 ก.พ 69</t>
  </si>
  <si>
    <t>59/2569 ลว 19 ก.พ 69</t>
  </si>
  <si>
    <t xml:space="preserve">จัดซื้อมู่ลี่ </t>
  </si>
  <si>
    <t>ดำเนินการตาม ว 119 ลว 18 ก.พ 69</t>
  </si>
  <si>
    <t>61/2569 ลว.19 ก.พ 69</t>
  </si>
  <si>
    <t>60/2569 ลว 19 ก.พ 69</t>
  </si>
  <si>
    <t>62/2569 ลว.26 ก.พ 69</t>
  </si>
  <si>
    <t>วันที่ 1 - 31 มีนาคม พ.ศ.2569</t>
  </si>
  <si>
    <t>จ้างเหมาคนขับรถขยะ</t>
  </si>
  <si>
    <t>76/2569 ลว.2 มี.ค 69</t>
  </si>
  <si>
    <t>จ้างเหมาทำป้ายสติ๊กเกอร์ตัวอักษร</t>
  </si>
  <si>
    <t>77/2569 ลว.5 มี.ค 69</t>
  </si>
  <si>
    <t>78/2569 ลว.5 มี.ค 69</t>
  </si>
  <si>
    <t>79/2569 ลว.16 มี.ค 69</t>
  </si>
  <si>
    <t>80/2569 ลว 17 มี.ค 69</t>
  </si>
  <si>
    <t>81/2569 ลว 18 มี.ค 69</t>
  </si>
  <si>
    <t>82/2569 ลว.18 มี.ค 69</t>
  </si>
  <si>
    <t>จ้างเหมาบริการฉีดวัคซีนให้กับสุนัขและแมว ม 1</t>
  </si>
  <si>
    <t>83/2569 ลว.30 มี.ค 69</t>
  </si>
  <si>
    <t>จ้างเหมาบริการฉีดวัคซีนให้กับสุนัขและแมว ม4-5</t>
  </si>
  <si>
    <t>84/2569 ลว.30 มี.ค 69</t>
  </si>
  <si>
    <t>จ้างเหมาบริการฉีดวัคซีนให้กับสุนัขและแมว ม2-3</t>
  </si>
  <si>
    <t>85/2569 ลว.30 มี.ค 69</t>
  </si>
  <si>
    <t>86/2569 ลว.31 มี.ค 69</t>
  </si>
  <si>
    <t>87/2569 ลว.31 มี.ค 69</t>
  </si>
  <si>
    <t>นายกำพล ห่ำกระโทก 27,000 บาท</t>
  </si>
  <si>
    <t>88/2569 ลว.31 มี.ค 69</t>
  </si>
  <si>
    <t>89/2569 ลว.31 มี.ค 69</t>
  </si>
  <si>
    <t>90/2569 ลว.31 มี.ค 69</t>
  </si>
  <si>
    <t>91/2569 ลว.31 มี.ค 69</t>
  </si>
  <si>
    <t>92/2569 ลว.31 มี.ค 69</t>
  </si>
  <si>
    <t>93/2569 ลว.31 มี.ค 69</t>
  </si>
  <si>
    <t>94/2569 ลว.31 มี.ค 69</t>
  </si>
  <si>
    <t>95/2569 ลว.31 มี.ค 69</t>
  </si>
  <si>
    <t>96/2569 ลว.31 มี.ค 69</t>
  </si>
  <si>
    <t>97/2569 ลว.31 มี.ค 69</t>
  </si>
  <si>
    <t>98/2569 ลว.31 มี.ค 69</t>
  </si>
  <si>
    <t>63/2569 ลว.12 มี.ค 69</t>
  </si>
  <si>
    <t>64/2569 ลว.16 มี.ค 69</t>
  </si>
  <si>
    <t>จัดซื้อวัคซีนป้องกันโรคพิษสุนัขบ้า</t>
  </si>
  <si>
    <t>66/2569 ลว.18 มี.ค 69</t>
  </si>
  <si>
    <t>65/2569 ลว.16 มี.ค 69</t>
  </si>
  <si>
    <t>67/2569 ลว.18 มี.ค 69</t>
  </si>
  <si>
    <t>68/2569 ลว.18 มี.ค 69</t>
  </si>
  <si>
    <t>69/2569 ลว.19 มี.ค 69</t>
  </si>
  <si>
    <t>70/2569 ลว20 มี.ค 69</t>
  </si>
  <si>
    <t>จัดซื้อวัสดุการเกษตร</t>
  </si>
  <si>
    <t>71/2569 ลว23 มี.ค 69</t>
  </si>
  <si>
    <t>72/2569 ลว.25 มี.ค 69</t>
  </si>
  <si>
    <t>73/2569 ลว.25 มี.ค 69</t>
  </si>
  <si>
    <t>จัดซื้อวัสดุอุปกรณ์เพื่อใช้ในงานกิจกรรมทำดอกไม้จันทร์</t>
  </si>
  <si>
    <t>74/2569 ลว.30 มี.ค 69</t>
  </si>
  <si>
    <t>จัดซื้อวัสดุอุปกรณ์เพื่อใช้ในงานกิจกรรมทำแซนวิส</t>
  </si>
  <si>
    <t>75/2569 ลว.30 มี.ค 69</t>
  </si>
  <si>
    <t xml:space="preserve">บริษัทโทรคมนาคมแห่งชาติ จำกัด (มหาชน) </t>
  </si>
  <si>
    <t>เสนอราคาต่ำสุดอยู่ในวงเงินงบประมาณของหน่วยงาน</t>
  </si>
  <si>
    <t>12,840 บาท</t>
  </si>
  <si>
    <t>54,000 บาท</t>
  </si>
  <si>
    <t xml:space="preserve">บริษัทโทรคมนาคมแห่งชาติ จำกัด (มหาชน)  </t>
  </si>
  <si>
    <t xml:space="preserve">หจก.อุบลโลคอลเทค </t>
  </si>
  <si>
    <t>102,000 บาท</t>
  </si>
  <si>
    <t>48,000 บาท</t>
  </si>
  <si>
    <t>52,200 บาท</t>
  </si>
  <si>
    <t>63,000 บาท</t>
  </si>
  <si>
    <t>24,000 บาท</t>
  </si>
  <si>
    <t>120,000 บาท</t>
  </si>
  <si>
    <t>108,000 บาท</t>
  </si>
  <si>
    <t xml:space="preserve">400 บาท </t>
  </si>
  <si>
    <t>10,000 บาท</t>
  </si>
  <si>
    <t>4,000 บาท</t>
  </si>
  <si>
    <t>6,000 บาท</t>
  </si>
  <si>
    <t>6,400 บาท</t>
  </si>
  <si>
    <t>18,000 บาท</t>
  </si>
  <si>
    <t>3,061 บาท</t>
  </si>
  <si>
    <t>2,185 บาท</t>
  </si>
  <si>
    <t>28,530 บาท</t>
  </si>
  <si>
    <t>1,259 บาท</t>
  </si>
  <si>
    <t>13,440 บาท</t>
  </si>
  <si>
    <t>7,250 บาท</t>
  </si>
  <si>
    <t>1,321 บาท</t>
  </si>
  <si>
    <t>2,900 บาท</t>
  </si>
  <si>
    <t>38,348 บาท</t>
  </si>
  <si>
    <t>4,235 บาท</t>
  </si>
  <si>
    <t>6,450 บาท</t>
  </si>
  <si>
    <t>2,160 บาท</t>
  </si>
  <si>
    <t>1,300 บาท</t>
  </si>
  <si>
    <t>420 บาท</t>
  </si>
  <si>
    <t>บ.ซีทูล์ฮาร์ดแวร จก.</t>
  </si>
  <si>
    <t xml:space="preserve">บ.คลังวิทยาศึกษา จก. </t>
  </si>
  <si>
    <t xml:space="preserve">ร้านมงคลค้าไม้ </t>
  </si>
  <si>
    <t xml:space="preserve">บ.มิตรสมัยคลังไฟฟ้า จก </t>
  </si>
  <si>
    <t xml:space="preserve">นายกฤษณพันธุ์  พวงศิลป์ </t>
  </si>
  <si>
    <t xml:space="preserve">นายสโมสร  น้อยจินดา </t>
  </si>
  <si>
    <t xml:space="preserve">นางสาวลักขณา ศรีสุข </t>
  </si>
  <si>
    <t xml:space="preserve">นายศิริพัฒน์ แก้วจุฬา </t>
  </si>
  <si>
    <t xml:space="preserve">นางสาวพวง มาพร้อม   </t>
  </si>
  <si>
    <t xml:space="preserve">นายสมัย ไล้เลิศ  </t>
  </si>
  <si>
    <t xml:space="preserve">นางสาววิภาดา พันธ์บุญนาค </t>
  </si>
  <si>
    <t xml:space="preserve">นางทองคำ บัวหอม </t>
  </si>
  <si>
    <t xml:space="preserve">นางสาวสีไพล คณาฤทธิ์  </t>
  </si>
  <si>
    <t xml:space="preserve">นายภานุทัต ด้วงใจจิตร์ </t>
  </si>
  <si>
    <t xml:space="preserve">นายธงชัย เหลืองงาม </t>
  </si>
  <si>
    <t>นายกำพล ห่ำกระโทก</t>
  </si>
  <si>
    <t xml:space="preserve">นางสาวระฐิยา ผลทรัพย์ </t>
  </si>
  <si>
    <t xml:space="preserve">นายสายธาร  ช่างเสาร์ </t>
  </si>
  <si>
    <t xml:space="preserve">นายศิริวัฒน์ สุขมาก </t>
  </si>
  <si>
    <t xml:space="preserve">นางปราณี  ขุนทอง </t>
  </si>
  <si>
    <t>นายบดินทร์  พุ่มฉัตร</t>
  </si>
  <si>
    <t xml:space="preserve">สะบายดีคอมพิวเตอร์ </t>
  </si>
  <si>
    <t xml:space="preserve">ร้านคอมเซอร์วิส </t>
  </si>
  <si>
    <t>103,618.80 บาท</t>
  </si>
  <si>
    <t>38,263.20 บาท</t>
  </si>
  <si>
    <t>นายพัฒนชัย เพิ่มพูน</t>
  </si>
  <si>
    <t xml:space="preserve">นายสัมพันธ์ ฉิมแม้นพันธ์ </t>
  </si>
  <si>
    <t>บริษัทสิงห์บุรีกันสาดแอนด์อิงค์เจ็ท จำกัด</t>
  </si>
  <si>
    <t xml:space="preserve">นายกลยุทธ ปิยะสอน </t>
  </si>
  <si>
    <t xml:space="preserve">นายเปี่ยมศักดิ์ แก้วมังกร </t>
  </si>
  <si>
    <t>36,000 บาท</t>
  </si>
  <si>
    <t>300 บาท</t>
  </si>
  <si>
    <t>720 บาท</t>
  </si>
  <si>
    <t>600 บาท</t>
  </si>
  <si>
    <t>2,450 บาท</t>
  </si>
  <si>
    <t>8,000 บาท</t>
  </si>
  <si>
    <t>4,832 บาท</t>
  </si>
  <si>
    <t>8,384 บาท</t>
  </si>
  <si>
    <t>6,536 บาท</t>
  </si>
  <si>
    <t>27,000 บาท</t>
  </si>
  <si>
    <t>3,864 บาท</t>
  </si>
  <si>
    <t>1,847 บาท</t>
  </si>
  <si>
    <t>69,000 บาท</t>
  </si>
  <si>
    <t>11,388 บาท</t>
  </si>
  <si>
    <t>1,700 บาท</t>
  </si>
  <si>
    <t>899 บาท</t>
  </si>
  <si>
    <t>336 บาท</t>
  </si>
  <si>
    <t>1,000 บาท</t>
  </si>
  <si>
    <t>4,500 บาท</t>
  </si>
  <si>
    <t>8,625 บาท</t>
  </si>
  <si>
    <t>1,440 บาท</t>
  </si>
  <si>
    <t>1,002 บาท</t>
  </si>
  <si>
    <t xml:space="preserve">นางสาวยุภา มีสมบัติ </t>
  </si>
  <si>
    <t xml:space="preserve">นายสมสักดิ์ สนธิปัญญา </t>
  </si>
  <si>
    <t>1,811 บาท</t>
  </si>
  <si>
    <t>บ.สิงห์บุรีกันสาดแอนด์อิงค์เจ็ท</t>
  </si>
  <si>
    <t xml:space="preserve">บ.สิงห์บุรีกันสาดแอนด์อิงค์เจ็ท </t>
  </si>
  <si>
    <t>นางสาวหทัยรัตน์ สัตนาโค</t>
  </si>
  <si>
    <t xml:space="preserve">นายวินัย กิ่งกุหลาบ </t>
  </si>
  <si>
    <t xml:space="preserve">นางทองคำ บัวหอม  </t>
  </si>
  <si>
    <t xml:space="preserve">นางสาวสีไพล คณาฤทธิ์ </t>
  </si>
  <si>
    <t xml:space="preserve">นายบดินทร์  พุ่มฉัตร </t>
  </si>
  <si>
    <t>นางบังอร ทองสุพล</t>
  </si>
  <si>
    <t xml:space="preserve">นายเมธาสิทธิ์ ฉอ้อนโฉม </t>
  </si>
  <si>
    <t xml:space="preserve">นางสาวพวง มาพร้อม  </t>
  </si>
  <si>
    <t xml:space="preserve">ดีวาพัฒน์กรุ๊ป </t>
  </si>
  <si>
    <t xml:space="preserve">นางสาวกฤษณา ธารกุล </t>
  </si>
  <si>
    <t xml:space="preserve">บ.ซีทูล์อาร์ดแวร์ จก </t>
  </si>
  <si>
    <t xml:space="preserve">อำนาจการเกษตร </t>
  </si>
  <si>
    <t>775.75 บาท</t>
  </si>
  <si>
    <t>750 บาท</t>
  </si>
  <si>
    <t>2,990 บาท</t>
  </si>
  <si>
    <t>1,100 บาท</t>
  </si>
  <si>
    <t>8,200 บาท</t>
  </si>
  <si>
    <t>6,660 บาท</t>
  </si>
  <si>
    <t>11,803.17 บาท</t>
  </si>
  <si>
    <t>1,500 บาท</t>
  </si>
  <si>
    <t>5,720 บาท</t>
  </si>
  <si>
    <t>5,862 บาท</t>
  </si>
  <si>
    <t>3,585 บาท</t>
  </si>
  <si>
    <t>1,930 บาท</t>
  </si>
  <si>
    <t>1,040 บาท</t>
  </si>
  <si>
    <t>1,479 บาท</t>
  </si>
  <si>
    <t>2,640 บาท</t>
  </si>
  <si>
    <t xml:space="preserve">บ.โตโยต้าสิงห์บุรี จก </t>
  </si>
  <si>
    <t>สะบายดีเซอร์วิส</t>
  </si>
  <si>
    <t xml:space="preserve">สะบายดีเซอร์วิส  </t>
  </si>
  <si>
    <t xml:space="preserve">นางบังเอิน น้อยสถิตย์ </t>
  </si>
  <si>
    <t xml:space="preserve">บ.สิงห์บุรีกันสาดแอนด์อิงค์เจ็ท จก </t>
  </si>
  <si>
    <t xml:space="preserve">บ.สิงห์บุรีอีซูซุเซลล์ จก </t>
  </si>
  <si>
    <t xml:space="preserve">คอมเซอร์วิส </t>
  </si>
  <si>
    <t xml:space="preserve">เกษตรกล </t>
  </si>
  <si>
    <t>ผ้าม่านวังทอง</t>
  </si>
  <si>
    <t xml:space="preserve">ร้านไม้หมวย </t>
  </si>
  <si>
    <t>6,900 บาท</t>
  </si>
  <si>
    <t>15,300 บาท</t>
  </si>
  <si>
    <t>7,500 บาท</t>
  </si>
  <si>
    <t>3,000 บาท</t>
  </si>
  <si>
    <t>16,000 บาท</t>
  </si>
  <si>
    <t>6,000  บาท</t>
  </si>
  <si>
    <t>1,200 บาท</t>
  </si>
  <si>
    <t>8,968.21 บาท</t>
  </si>
  <si>
    <t>699 บาท</t>
  </si>
  <si>
    <t>2,800 บาท</t>
  </si>
  <si>
    <t>2,136 บาท</t>
  </si>
  <si>
    <t>9,828 บาท</t>
  </si>
  <si>
    <t>3,040 บาท</t>
  </si>
  <si>
    <t>1,730 บาท</t>
  </si>
  <si>
    <t>1,260 บาท</t>
  </si>
  <si>
    <t>7,384 บาท</t>
  </si>
  <si>
    <t>2,797 บาท</t>
  </si>
  <si>
    <t>1,020 บาท</t>
  </si>
  <si>
    <t xml:space="preserve">นางนกยูง สุขประเสริฐ </t>
  </si>
  <si>
    <t xml:space="preserve">นางสาวสุมาลี สนธิพงษ์ </t>
  </si>
  <si>
    <t xml:space="preserve">สามัคคีแอร์เซอร์วิส </t>
  </si>
  <si>
    <t xml:space="preserve">นางสาววีระญา ซิมอารีย์รัตน์ </t>
  </si>
  <si>
    <t xml:space="preserve">อู่ธวัชชัยการช่าง </t>
  </si>
  <si>
    <t>บริษัท สิงห์บุรีกันสาดแอนด์อิงค์เจ็ท จำกัด</t>
  </si>
  <si>
    <t>ห้างหุ้นส่วนจำกัด ศราวุธทัวร์</t>
  </si>
  <si>
    <t>บริษัท สิงห์บุรีอีซูซุเซลล์ จำกัด</t>
  </si>
  <si>
    <t>บริษัท คลังวิทยาศึกษา จำกัด</t>
  </si>
  <si>
    <t>บรษัท ซีทูลฮาร์ดแวร์ จำกัด</t>
  </si>
  <si>
    <t>บริษัท มิตรสมัยคลังไฟฟ้า จำกัด</t>
  </si>
  <si>
    <t>68,000 บาท</t>
  </si>
  <si>
    <t>450  บาท</t>
  </si>
  <si>
    <t>5,000 บาท</t>
  </si>
  <si>
    <t>11,600 บาท</t>
  </si>
  <si>
    <t>13,200  บาท</t>
  </si>
  <si>
    <t>2,408.57  บาท</t>
  </si>
  <si>
    <t>1,650 บาท</t>
  </si>
  <si>
    <t>3,600 บาท</t>
  </si>
  <si>
    <t>4,500  บาท</t>
  </si>
  <si>
    <t>1,600 บาท</t>
  </si>
  <si>
    <t>8,790 บาท</t>
  </si>
  <si>
    <t>4,655.14  บาท</t>
  </si>
  <si>
    <t>14,950 บาท</t>
  </si>
  <si>
    <t>65,000 บาท</t>
  </si>
  <si>
    <t>4,458 บาท</t>
  </si>
  <si>
    <t>3,400 บาท</t>
  </si>
  <si>
    <t>29,920 บาท</t>
  </si>
  <si>
    <t>1,656 บาท</t>
  </si>
  <si>
    <t>14,380 บาท</t>
  </si>
  <si>
    <t>29,925 บาท</t>
  </si>
  <si>
    <t>14,460 บาท</t>
  </si>
  <si>
    <t>150 บาท</t>
  </si>
  <si>
    <t>17,970 บาท</t>
  </si>
  <si>
    <t>1,241.20 บาท</t>
  </si>
  <si>
    <t>12,064 บาท</t>
  </si>
  <si>
    <t>610 บาท</t>
  </si>
  <si>
    <t>299 บาท</t>
  </si>
  <si>
    <t>2,000 บาท</t>
  </si>
  <si>
    <t>4,679 บาท</t>
  </si>
  <si>
    <t>6,929 บาท</t>
  </si>
  <si>
    <t>1,110 บาท</t>
  </si>
  <si>
    <t>1,400 บาท</t>
  </si>
  <si>
    <t xml:space="preserve">บ.สิงห์บุรีกันสาดแอนด์อิงค์เจ็ท จก  </t>
  </si>
  <si>
    <t xml:space="preserve">นางสาวณัฐฑริกา โพธิ์แก้ว </t>
  </si>
  <si>
    <t xml:space="preserve">บ คลังวิทยาศึกษา จก </t>
  </si>
  <si>
    <t xml:space="preserve">นายพนม ศรีษะเกษ </t>
  </si>
  <si>
    <t xml:space="preserve">นางสาวรัตติกาล คำเบี้ยว </t>
  </si>
  <si>
    <t xml:space="preserve">นางสาวศรัญญา กลิ่นกลบ </t>
  </si>
  <si>
    <t xml:space="preserve">นางปราณี ขุนทอง </t>
  </si>
  <si>
    <t xml:space="preserve">สระแก้วบล๊อค </t>
  </si>
  <si>
    <t xml:space="preserve">ร้านบังเอิน </t>
  </si>
  <si>
    <t xml:space="preserve">คนรักป่า </t>
  </si>
  <si>
    <t xml:space="preserve">นายบดินทร์ พุ่มฉัตร </t>
  </si>
  <si>
    <t xml:space="preserve">นายมณัชชา แสงนาค </t>
  </si>
  <si>
    <t xml:space="preserve">บ.คลังวิทยาศึกษา จก  </t>
  </si>
  <si>
    <t xml:space="preserve">ถวิลซัพพลาย </t>
  </si>
  <si>
    <t xml:space="preserve">หจก.สารรังสรรค์ </t>
  </si>
  <si>
    <t xml:space="preserve">บ.ซีทูล์ ฮาร์ดแวร์ จก </t>
  </si>
  <si>
    <t xml:space="preserve">บ.ไปรษณีย์ ไทย จก </t>
  </si>
  <si>
    <t xml:space="preserve">อิ๊ง&amp;อิ๊ก </t>
  </si>
  <si>
    <t xml:space="preserve">แบบสรุปผลการดำเนินการจัดซื้อจัดจ้างในรอบเดือน มีนาคม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</si>
</sst>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4" fontId="1" fillId="0" borderId="3" xfId="0" applyNumberFormat="1" applyFont="1" applyBorder="1" applyAlignment="1">
      <alignment horizontal="center" vertical="top" wrapText="1"/>
    </xf>
    <xf numFmtId="3" fontId="1" fillId="0" borderId="3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3" fontId="1" fillId="0" borderId="4" xfId="0" applyNumberFormat="1" applyFont="1" applyBorder="1" applyAlignment="1">
      <alignment horizontal="center" vertical="top" wrapText="1"/>
    </xf>
    <xf numFmtId="9" fontId="1" fillId="0" borderId="0" xfId="1" applyFont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3" fontId="1" fillId="0" borderId="5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3" fontId="1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4" fontId="1" fillId="0" borderId="12" xfId="0" applyNumberFormat="1" applyFont="1" applyBorder="1" applyAlignment="1">
      <alignment horizontal="center" vertical="top" wrapText="1"/>
    </xf>
    <xf numFmtId="4" fontId="1" fillId="0" borderId="13" xfId="0" applyNumberFormat="1" applyFont="1" applyBorder="1" applyAlignment="1">
      <alignment horizontal="center" vertical="top" wrapText="1"/>
    </xf>
    <xf numFmtId="4" fontId="1" fillId="0" borderId="14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5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3" fontId="1" fillId="0" borderId="25" xfId="0" applyNumberFormat="1" applyFont="1" applyBorder="1" applyAlignment="1">
      <alignment horizontal="center" vertical="top" wrapText="1"/>
    </xf>
    <xf numFmtId="0" fontId="1" fillId="0" borderId="26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8F66D-3796-4293-8F37-FB88FF6EA8BF}">
  <dimension ref="A1:K44"/>
  <sheetViews>
    <sheetView tabSelected="1" view="pageBreakPreview" zoomScaleNormal="100" zoomScaleSheetLayoutView="100" workbookViewId="0">
      <selection activeCell="N4" sqref="N4"/>
    </sheetView>
  </sheetViews>
  <sheetFormatPr defaultColWidth="9.125" defaultRowHeight="20.25" x14ac:dyDescent="0.2"/>
  <cols>
    <col min="1" max="1" width="7.125" style="6" bestFit="1" customWidth="1"/>
    <col min="2" max="2" width="21.625" style="2" customWidth="1"/>
    <col min="3" max="3" width="19" style="1" customWidth="1"/>
    <col min="4" max="4" width="18.875" style="1" customWidth="1"/>
    <col min="5" max="5" width="15.125" style="1" bestFit="1" customWidth="1"/>
    <col min="6" max="6" width="23.375" style="2" customWidth="1"/>
    <col min="7" max="7" width="16.75" style="1" customWidth="1"/>
    <col min="8" max="8" width="21.625" style="2" customWidth="1"/>
    <col min="9" max="9" width="16.375" style="1" customWidth="1"/>
    <col min="10" max="10" width="15.125" style="1" customWidth="1"/>
    <col min="11" max="11" width="23" style="1" customWidth="1"/>
    <col min="12" max="16384" width="9.125" style="2"/>
  </cols>
  <sheetData>
    <row r="1" spans="1:11" x14ac:dyDescent="0.2">
      <c r="A1" s="53" t="s">
        <v>11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2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x14ac:dyDescent="0.2">
      <c r="A3" s="53" t="s">
        <v>1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40.5" x14ac:dyDescent="0.2">
      <c r="A4" s="4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4" t="s">
        <v>7</v>
      </c>
      <c r="G4" s="55"/>
      <c r="H4" s="54" t="s">
        <v>8</v>
      </c>
      <c r="I4" s="55"/>
      <c r="J4" s="3" t="s">
        <v>9</v>
      </c>
      <c r="K4" s="3" t="s">
        <v>10</v>
      </c>
    </row>
    <row r="5" spans="1:11" ht="81" x14ac:dyDescent="0.2">
      <c r="A5" s="18">
        <v>1</v>
      </c>
      <c r="B5" s="17" t="s">
        <v>27</v>
      </c>
      <c r="C5" s="25">
        <v>103618.8</v>
      </c>
      <c r="D5" s="25" t="s">
        <v>389</v>
      </c>
      <c r="E5" s="18" t="s">
        <v>13</v>
      </c>
      <c r="F5" s="32" t="s">
        <v>333</v>
      </c>
      <c r="G5" s="35" t="str">
        <f>D5</f>
        <v>103,618.80 บาท</v>
      </c>
      <c r="H5" s="32" t="str">
        <f>F5</f>
        <v xml:space="preserve">บริษัทโทรคมนาคมแห่งชาติ จำกัด (มหาชน) </v>
      </c>
      <c r="I5" s="35" t="str">
        <f>G5</f>
        <v>103,618.80 บาท</v>
      </c>
      <c r="J5" s="18" t="s">
        <v>334</v>
      </c>
      <c r="K5" s="18" t="s">
        <v>29</v>
      </c>
    </row>
    <row r="6" spans="1:11" ht="81" x14ac:dyDescent="0.2">
      <c r="A6" s="9">
        <v>2</v>
      </c>
      <c r="B6" s="10" t="s">
        <v>30</v>
      </c>
      <c r="C6" s="11">
        <v>38263.199999999997</v>
      </c>
      <c r="D6" s="11" t="s">
        <v>390</v>
      </c>
      <c r="E6" s="9" t="s">
        <v>13</v>
      </c>
      <c r="F6" s="33" t="s">
        <v>337</v>
      </c>
      <c r="G6" s="36" t="str">
        <f t="shared" ref="G6:G44" si="0">D6</f>
        <v>38,263.20 บาท</v>
      </c>
      <c r="H6" s="32" t="str">
        <f t="shared" ref="H6:H44" si="1">F6</f>
        <v xml:space="preserve">บริษัทโทรคมนาคมแห่งชาติ จำกัด (มหาชน)  </v>
      </c>
      <c r="I6" s="36" t="str">
        <f t="shared" ref="I6:I44" si="2">G6</f>
        <v>38,263.20 บาท</v>
      </c>
      <c r="J6" s="18" t="s">
        <v>334</v>
      </c>
      <c r="K6" s="9" t="s">
        <v>31</v>
      </c>
    </row>
    <row r="7" spans="1:11" ht="81" x14ac:dyDescent="0.2">
      <c r="A7" s="9">
        <v>3</v>
      </c>
      <c r="B7" s="10" t="s">
        <v>32</v>
      </c>
      <c r="C7" s="12">
        <v>12840</v>
      </c>
      <c r="D7" s="12" t="s">
        <v>335</v>
      </c>
      <c r="E7" s="9" t="s">
        <v>13</v>
      </c>
      <c r="F7" s="33" t="s">
        <v>338</v>
      </c>
      <c r="G7" s="36" t="str">
        <f t="shared" si="0"/>
        <v>12,840 บาท</v>
      </c>
      <c r="H7" s="32" t="str">
        <f t="shared" si="1"/>
        <v xml:space="preserve">หจก.อุบลโลคอลเทค </v>
      </c>
      <c r="I7" s="36" t="str">
        <f t="shared" si="2"/>
        <v>12,840 บาท</v>
      </c>
      <c r="J7" s="18" t="s">
        <v>334</v>
      </c>
      <c r="K7" s="9" t="s">
        <v>33</v>
      </c>
    </row>
    <row r="8" spans="1:11" ht="81" x14ac:dyDescent="0.2">
      <c r="A8" s="9">
        <v>4</v>
      </c>
      <c r="B8" s="10" t="s">
        <v>12</v>
      </c>
      <c r="C8" s="12">
        <v>54000</v>
      </c>
      <c r="D8" s="12" t="s">
        <v>336</v>
      </c>
      <c r="E8" s="9" t="s">
        <v>13</v>
      </c>
      <c r="F8" s="33" t="s">
        <v>370</v>
      </c>
      <c r="G8" s="36" t="str">
        <f t="shared" si="0"/>
        <v>54,000 บาท</v>
      </c>
      <c r="H8" s="32" t="str">
        <f t="shared" si="1"/>
        <v xml:space="preserve">นายกฤษณพันธุ์  พวงศิลป์ </v>
      </c>
      <c r="I8" s="36" t="str">
        <f t="shared" si="2"/>
        <v>54,000 บาท</v>
      </c>
      <c r="J8" s="18" t="s">
        <v>334</v>
      </c>
      <c r="K8" s="9" t="s">
        <v>34</v>
      </c>
    </row>
    <row r="9" spans="1:11" ht="81" x14ac:dyDescent="0.2">
      <c r="A9" s="9">
        <v>5</v>
      </c>
      <c r="B9" s="10" t="s">
        <v>12</v>
      </c>
      <c r="C9" s="12">
        <v>54000</v>
      </c>
      <c r="D9" s="12" t="s">
        <v>336</v>
      </c>
      <c r="E9" s="9" t="s">
        <v>13</v>
      </c>
      <c r="F9" s="33" t="s">
        <v>391</v>
      </c>
      <c r="G9" s="36" t="str">
        <f t="shared" si="0"/>
        <v>54,000 บาท</v>
      </c>
      <c r="H9" s="32" t="str">
        <f t="shared" si="1"/>
        <v>นายพัฒนชัย เพิ่มพูน</v>
      </c>
      <c r="I9" s="36" t="str">
        <f t="shared" si="2"/>
        <v>54,000 บาท</v>
      </c>
      <c r="J9" s="18" t="s">
        <v>334</v>
      </c>
      <c r="K9" s="9" t="s">
        <v>35</v>
      </c>
    </row>
    <row r="10" spans="1:11" ht="81" x14ac:dyDescent="0.2">
      <c r="A10" s="9">
        <v>6</v>
      </c>
      <c r="B10" s="10" t="s">
        <v>12</v>
      </c>
      <c r="C10" s="12">
        <v>54000</v>
      </c>
      <c r="D10" s="12" t="s">
        <v>336</v>
      </c>
      <c r="E10" s="9" t="s">
        <v>13</v>
      </c>
      <c r="F10" s="33" t="s">
        <v>371</v>
      </c>
      <c r="G10" s="36" t="str">
        <f t="shared" si="0"/>
        <v>54,000 บาท</v>
      </c>
      <c r="H10" s="32" t="str">
        <f t="shared" si="1"/>
        <v xml:space="preserve">นายสโมสร  น้อยจินดา </v>
      </c>
      <c r="I10" s="36" t="str">
        <f t="shared" si="2"/>
        <v>54,000 บาท</v>
      </c>
      <c r="J10" s="18" t="s">
        <v>334</v>
      </c>
      <c r="K10" s="9" t="s">
        <v>36</v>
      </c>
    </row>
    <row r="11" spans="1:11" ht="81" x14ac:dyDescent="0.2">
      <c r="A11" s="13">
        <v>7</v>
      </c>
      <c r="B11" s="14" t="s">
        <v>14</v>
      </c>
      <c r="C11" s="15">
        <v>102000</v>
      </c>
      <c r="D11" s="15" t="s">
        <v>339</v>
      </c>
      <c r="E11" s="13" t="s">
        <v>13</v>
      </c>
      <c r="F11" s="34" t="s">
        <v>372</v>
      </c>
      <c r="G11" s="37" t="str">
        <f t="shared" si="0"/>
        <v>102,000 บาท</v>
      </c>
      <c r="H11" s="34" t="str">
        <f t="shared" si="1"/>
        <v xml:space="preserve">นางสาวลักขณา ศรีสุข </v>
      </c>
      <c r="I11" s="37" t="str">
        <f t="shared" si="2"/>
        <v>102,000 บาท</v>
      </c>
      <c r="J11" s="13" t="s">
        <v>334</v>
      </c>
      <c r="K11" s="13" t="s">
        <v>37</v>
      </c>
    </row>
    <row r="12" spans="1:11" ht="81" x14ac:dyDescent="0.2">
      <c r="A12" s="18">
        <v>8</v>
      </c>
      <c r="B12" s="17" t="s">
        <v>17</v>
      </c>
      <c r="C12" s="19">
        <v>54000</v>
      </c>
      <c r="D12" s="19" t="s">
        <v>336</v>
      </c>
      <c r="E12" s="18" t="s">
        <v>13</v>
      </c>
      <c r="F12" s="32" t="s">
        <v>373</v>
      </c>
      <c r="G12" s="36" t="str">
        <f t="shared" si="0"/>
        <v>54,000 บาท</v>
      </c>
      <c r="H12" s="32" t="str">
        <f t="shared" si="1"/>
        <v xml:space="preserve">นายศิริพัฒน์ แก้วจุฬา </v>
      </c>
      <c r="I12" s="36" t="str">
        <f t="shared" si="2"/>
        <v>54,000 บาท</v>
      </c>
      <c r="J12" s="18" t="s">
        <v>334</v>
      </c>
      <c r="K12" s="18" t="s">
        <v>38</v>
      </c>
    </row>
    <row r="13" spans="1:11" ht="81" x14ac:dyDescent="0.2">
      <c r="A13" s="9">
        <v>9</v>
      </c>
      <c r="B13" s="10" t="s">
        <v>15</v>
      </c>
      <c r="C13" s="12">
        <v>48000</v>
      </c>
      <c r="D13" s="12" t="s">
        <v>340</v>
      </c>
      <c r="E13" s="9" t="s">
        <v>13</v>
      </c>
      <c r="F13" s="33" t="s">
        <v>374</v>
      </c>
      <c r="G13" s="36" t="str">
        <f t="shared" si="0"/>
        <v>48,000 บาท</v>
      </c>
      <c r="H13" s="32" t="str">
        <f t="shared" si="1"/>
        <v xml:space="preserve">นางสาวพวง มาพร้อม   </v>
      </c>
      <c r="I13" s="36" t="str">
        <f t="shared" si="2"/>
        <v>48,000 บาท</v>
      </c>
      <c r="J13" s="18" t="s">
        <v>334</v>
      </c>
      <c r="K13" s="9" t="s">
        <v>39</v>
      </c>
    </row>
    <row r="14" spans="1:11" ht="81" x14ac:dyDescent="0.2">
      <c r="A14" s="9">
        <v>10</v>
      </c>
      <c r="B14" s="10" t="s">
        <v>16</v>
      </c>
      <c r="C14" s="12">
        <v>54000</v>
      </c>
      <c r="D14" s="12" t="s">
        <v>336</v>
      </c>
      <c r="E14" s="9" t="s">
        <v>13</v>
      </c>
      <c r="F14" s="33" t="s">
        <v>375</v>
      </c>
      <c r="G14" s="36" t="str">
        <f t="shared" si="0"/>
        <v>54,000 บาท</v>
      </c>
      <c r="H14" s="32" t="str">
        <f t="shared" si="1"/>
        <v xml:space="preserve">นายสมัย ไล้เลิศ  </v>
      </c>
      <c r="I14" s="36" t="str">
        <f t="shared" si="2"/>
        <v>54,000 บาท</v>
      </c>
      <c r="J14" s="18" t="s">
        <v>334</v>
      </c>
      <c r="K14" s="9" t="s">
        <v>40</v>
      </c>
    </row>
    <row r="15" spans="1:11" ht="81" x14ac:dyDescent="0.2">
      <c r="A15" s="9">
        <v>11</v>
      </c>
      <c r="B15" s="10" t="s">
        <v>21</v>
      </c>
      <c r="C15" s="12">
        <v>52200</v>
      </c>
      <c r="D15" s="12" t="s">
        <v>341</v>
      </c>
      <c r="E15" s="9" t="s">
        <v>13</v>
      </c>
      <c r="F15" s="33" t="s">
        <v>392</v>
      </c>
      <c r="G15" s="36" t="str">
        <f t="shared" si="0"/>
        <v>52,200 บาท</v>
      </c>
      <c r="H15" s="32" t="str">
        <f t="shared" si="1"/>
        <v xml:space="preserve">นายสัมพันธ์ ฉิมแม้นพันธ์ </v>
      </c>
      <c r="I15" s="36" t="str">
        <f t="shared" si="2"/>
        <v>52,200 บาท</v>
      </c>
      <c r="J15" s="18" t="s">
        <v>334</v>
      </c>
      <c r="K15" s="9" t="s">
        <v>41</v>
      </c>
    </row>
    <row r="16" spans="1:11" ht="81" x14ac:dyDescent="0.2">
      <c r="A16" s="9">
        <v>12</v>
      </c>
      <c r="B16" s="10" t="s">
        <v>22</v>
      </c>
      <c r="C16" s="12">
        <v>63000</v>
      </c>
      <c r="D16" s="12" t="s">
        <v>342</v>
      </c>
      <c r="E16" s="9" t="s">
        <v>13</v>
      </c>
      <c r="F16" s="33" t="s">
        <v>376</v>
      </c>
      <c r="G16" s="36" t="str">
        <f t="shared" si="0"/>
        <v>63,000 บาท</v>
      </c>
      <c r="H16" s="32" t="str">
        <f t="shared" si="1"/>
        <v xml:space="preserve">นางสาววิภาดา พันธ์บุญนาค </v>
      </c>
      <c r="I16" s="36" t="str">
        <f t="shared" si="2"/>
        <v>63,000 บาท</v>
      </c>
      <c r="J16" s="18" t="s">
        <v>334</v>
      </c>
      <c r="K16" s="9" t="s">
        <v>42</v>
      </c>
    </row>
    <row r="17" spans="1:11" ht="81" x14ac:dyDescent="0.2">
      <c r="A17" s="9">
        <v>13</v>
      </c>
      <c r="B17" s="10" t="s">
        <v>20</v>
      </c>
      <c r="C17" s="12">
        <v>24000</v>
      </c>
      <c r="D17" s="12" t="s">
        <v>343</v>
      </c>
      <c r="E17" s="9" t="s">
        <v>13</v>
      </c>
      <c r="F17" s="33" t="s">
        <v>377</v>
      </c>
      <c r="G17" s="36" t="str">
        <f t="shared" si="0"/>
        <v>24,000 บาท</v>
      </c>
      <c r="H17" s="32" t="str">
        <f t="shared" si="1"/>
        <v xml:space="preserve">นางทองคำ บัวหอม </v>
      </c>
      <c r="I17" s="36" t="str">
        <f t="shared" si="2"/>
        <v>24,000 บาท</v>
      </c>
      <c r="J17" s="18" t="s">
        <v>334</v>
      </c>
      <c r="K17" s="9" t="s">
        <v>43</v>
      </c>
    </row>
    <row r="18" spans="1:11" ht="81" x14ac:dyDescent="0.2">
      <c r="A18" s="13">
        <v>14</v>
      </c>
      <c r="B18" s="14" t="s">
        <v>19</v>
      </c>
      <c r="C18" s="15">
        <v>48000</v>
      </c>
      <c r="D18" s="15" t="s">
        <v>340</v>
      </c>
      <c r="E18" s="13" t="s">
        <v>13</v>
      </c>
      <c r="F18" s="34" t="s">
        <v>378</v>
      </c>
      <c r="G18" s="37" t="str">
        <f t="shared" si="0"/>
        <v>48,000 บาท</v>
      </c>
      <c r="H18" s="34" t="str">
        <f t="shared" si="1"/>
        <v xml:space="preserve">นางสาวสีไพล คณาฤทธิ์  </v>
      </c>
      <c r="I18" s="37" t="str">
        <f t="shared" si="2"/>
        <v>48,000 บาท</v>
      </c>
      <c r="J18" s="13" t="s">
        <v>334</v>
      </c>
      <c r="K18" s="13" t="s">
        <v>44</v>
      </c>
    </row>
    <row r="19" spans="1:11" ht="81" x14ac:dyDescent="0.2">
      <c r="A19" s="18">
        <v>15</v>
      </c>
      <c r="B19" s="17" t="s">
        <v>18</v>
      </c>
      <c r="C19" s="19">
        <v>54000</v>
      </c>
      <c r="D19" s="19" t="s">
        <v>336</v>
      </c>
      <c r="E19" s="18" t="s">
        <v>13</v>
      </c>
      <c r="F19" s="32" t="s">
        <v>379</v>
      </c>
      <c r="G19" s="36" t="str">
        <f t="shared" si="0"/>
        <v>54,000 บาท</v>
      </c>
      <c r="H19" s="32" t="str">
        <f t="shared" si="1"/>
        <v xml:space="preserve">นายภานุทัต ด้วงใจจิตร์ </v>
      </c>
      <c r="I19" s="36" t="str">
        <f t="shared" si="2"/>
        <v>54,000 บาท</v>
      </c>
      <c r="J19" s="18" t="s">
        <v>334</v>
      </c>
      <c r="K19" s="18" t="s">
        <v>45</v>
      </c>
    </row>
    <row r="20" spans="1:11" ht="81" x14ac:dyDescent="0.2">
      <c r="A20" s="9">
        <v>16</v>
      </c>
      <c r="B20" s="10" t="s">
        <v>18</v>
      </c>
      <c r="C20" s="12">
        <v>54000</v>
      </c>
      <c r="D20" s="12" t="s">
        <v>336</v>
      </c>
      <c r="E20" s="9" t="s">
        <v>13</v>
      </c>
      <c r="F20" s="33" t="s">
        <v>380</v>
      </c>
      <c r="G20" s="36" t="str">
        <f t="shared" si="0"/>
        <v>54,000 บาท</v>
      </c>
      <c r="H20" s="32" t="str">
        <f t="shared" si="1"/>
        <v xml:space="preserve">นายธงชัย เหลืองงาม </v>
      </c>
      <c r="I20" s="36" t="str">
        <f t="shared" si="2"/>
        <v>54,000 บาท</v>
      </c>
      <c r="J20" s="18" t="s">
        <v>334</v>
      </c>
      <c r="K20" s="9" t="s">
        <v>46</v>
      </c>
    </row>
    <row r="21" spans="1:11" ht="81" x14ac:dyDescent="0.2">
      <c r="A21" s="9">
        <v>17</v>
      </c>
      <c r="B21" s="10" t="s">
        <v>18</v>
      </c>
      <c r="C21" s="12">
        <v>54000</v>
      </c>
      <c r="D21" s="12" t="s">
        <v>336</v>
      </c>
      <c r="E21" s="9" t="s">
        <v>13</v>
      </c>
      <c r="F21" s="33" t="s">
        <v>381</v>
      </c>
      <c r="G21" s="36" t="str">
        <f t="shared" si="0"/>
        <v>54,000 บาท</v>
      </c>
      <c r="H21" s="32" t="str">
        <f t="shared" si="1"/>
        <v>นายกำพล ห่ำกระโทก</v>
      </c>
      <c r="I21" s="36" t="str">
        <f t="shared" si="2"/>
        <v>54,000 บาท</v>
      </c>
      <c r="J21" s="18" t="s">
        <v>334</v>
      </c>
      <c r="K21" s="9" t="s">
        <v>47</v>
      </c>
    </row>
    <row r="22" spans="1:11" ht="81" x14ac:dyDescent="0.2">
      <c r="A22" s="9">
        <v>18</v>
      </c>
      <c r="B22" s="10" t="s">
        <v>23</v>
      </c>
      <c r="C22" s="12">
        <v>120000</v>
      </c>
      <c r="D22" s="12" t="s">
        <v>344</v>
      </c>
      <c r="E22" s="9" t="s">
        <v>13</v>
      </c>
      <c r="F22" s="33" t="s">
        <v>382</v>
      </c>
      <c r="G22" s="36" t="str">
        <f t="shared" si="0"/>
        <v>120,000 บาท</v>
      </c>
      <c r="H22" s="32" t="str">
        <f t="shared" si="1"/>
        <v xml:space="preserve">นางสาวระฐิยา ผลทรัพย์ </v>
      </c>
      <c r="I22" s="36" t="str">
        <f t="shared" si="2"/>
        <v>120,000 บาท</v>
      </c>
      <c r="J22" s="18" t="s">
        <v>334</v>
      </c>
      <c r="K22" s="9" t="s">
        <v>48</v>
      </c>
    </row>
    <row r="23" spans="1:11" ht="81" x14ac:dyDescent="0.2">
      <c r="A23" s="9">
        <v>19</v>
      </c>
      <c r="B23" s="10" t="s">
        <v>50</v>
      </c>
      <c r="C23" s="12">
        <v>108000</v>
      </c>
      <c r="D23" s="12" t="s">
        <v>345</v>
      </c>
      <c r="E23" s="9" t="s">
        <v>13</v>
      </c>
      <c r="F23" s="33" t="s">
        <v>383</v>
      </c>
      <c r="G23" s="36" t="str">
        <f t="shared" si="0"/>
        <v>108,000 บาท</v>
      </c>
      <c r="H23" s="32" t="str">
        <f t="shared" si="1"/>
        <v xml:space="preserve">นายสายธาร  ช่างเสาร์ </v>
      </c>
      <c r="I23" s="36" t="str">
        <f t="shared" si="2"/>
        <v>108,000 บาท</v>
      </c>
      <c r="J23" s="18" t="s">
        <v>334</v>
      </c>
      <c r="K23" s="9" t="s">
        <v>49</v>
      </c>
    </row>
    <row r="24" spans="1:11" ht="81" x14ac:dyDescent="0.2">
      <c r="A24" s="9">
        <v>20</v>
      </c>
      <c r="B24" s="10" t="s">
        <v>24</v>
      </c>
      <c r="C24" s="12">
        <v>108000</v>
      </c>
      <c r="D24" s="12" t="s">
        <v>345</v>
      </c>
      <c r="E24" s="9" t="s">
        <v>13</v>
      </c>
      <c r="F24" s="33" t="s">
        <v>384</v>
      </c>
      <c r="G24" s="36" t="str">
        <f t="shared" si="0"/>
        <v>108,000 บาท</v>
      </c>
      <c r="H24" s="32" t="str">
        <f t="shared" si="1"/>
        <v xml:space="preserve">นายศิริวัฒน์ สุขมาก </v>
      </c>
      <c r="I24" s="36" t="str">
        <f t="shared" si="2"/>
        <v>108,000 บาท</v>
      </c>
      <c r="J24" s="18" t="s">
        <v>334</v>
      </c>
      <c r="K24" s="9" t="s">
        <v>51</v>
      </c>
    </row>
    <row r="25" spans="1:11" ht="81" x14ac:dyDescent="0.2">
      <c r="A25" s="13">
        <v>21</v>
      </c>
      <c r="B25" s="14" t="s">
        <v>52</v>
      </c>
      <c r="C25" s="15">
        <v>400</v>
      </c>
      <c r="D25" s="15" t="s">
        <v>346</v>
      </c>
      <c r="E25" s="13" t="s">
        <v>13</v>
      </c>
      <c r="F25" s="34" t="s">
        <v>393</v>
      </c>
      <c r="G25" s="37" t="str">
        <f t="shared" si="0"/>
        <v xml:space="preserve">400 บาท </v>
      </c>
      <c r="H25" s="34" t="str">
        <f t="shared" si="1"/>
        <v>บริษัทสิงห์บุรีกันสาดแอนด์อิงค์เจ็ท จำกัด</v>
      </c>
      <c r="I25" s="37" t="str">
        <f t="shared" si="2"/>
        <v xml:space="preserve">400 บาท </v>
      </c>
      <c r="J25" s="13" t="s">
        <v>334</v>
      </c>
      <c r="K25" s="13" t="s">
        <v>61</v>
      </c>
    </row>
    <row r="26" spans="1:11" ht="81" x14ac:dyDescent="0.2">
      <c r="A26" s="18">
        <v>22</v>
      </c>
      <c r="B26" s="17" t="s">
        <v>53</v>
      </c>
      <c r="C26" s="19">
        <v>10000</v>
      </c>
      <c r="D26" s="19" t="s">
        <v>347</v>
      </c>
      <c r="E26" s="18" t="s">
        <v>13</v>
      </c>
      <c r="F26" s="32" t="s">
        <v>394</v>
      </c>
      <c r="G26" s="36" t="str">
        <f t="shared" si="0"/>
        <v>10,000 บาท</v>
      </c>
      <c r="H26" s="32" t="str">
        <f t="shared" si="1"/>
        <v xml:space="preserve">นายกลยุทธ ปิยะสอน </v>
      </c>
      <c r="I26" s="36" t="str">
        <f t="shared" si="2"/>
        <v>10,000 บาท</v>
      </c>
      <c r="J26" s="18" t="s">
        <v>334</v>
      </c>
      <c r="K26" s="18" t="s">
        <v>60</v>
      </c>
    </row>
    <row r="27" spans="1:11" ht="81" x14ac:dyDescent="0.2">
      <c r="A27" s="9">
        <v>23</v>
      </c>
      <c r="B27" s="10" t="s">
        <v>52</v>
      </c>
      <c r="C27" s="12">
        <v>4000</v>
      </c>
      <c r="D27" s="12" t="s">
        <v>348</v>
      </c>
      <c r="E27" s="9" t="s">
        <v>13</v>
      </c>
      <c r="F27" s="33" t="s">
        <v>393</v>
      </c>
      <c r="G27" s="36" t="str">
        <f t="shared" si="0"/>
        <v>4,000 บาท</v>
      </c>
      <c r="H27" s="32" t="str">
        <f t="shared" si="1"/>
        <v>บริษัทสิงห์บุรีกันสาดแอนด์อิงค์เจ็ท จำกัด</v>
      </c>
      <c r="I27" s="36" t="str">
        <f t="shared" si="2"/>
        <v>4,000 บาท</v>
      </c>
      <c r="J27" s="18" t="s">
        <v>334</v>
      </c>
      <c r="K27" s="9" t="s">
        <v>59</v>
      </c>
    </row>
    <row r="28" spans="1:11" ht="81" x14ac:dyDescent="0.2">
      <c r="A28" s="9">
        <v>24</v>
      </c>
      <c r="B28" s="10" t="s">
        <v>54</v>
      </c>
      <c r="C28" s="12">
        <v>6000</v>
      </c>
      <c r="D28" s="12" t="s">
        <v>349</v>
      </c>
      <c r="E28" s="9" t="s">
        <v>13</v>
      </c>
      <c r="F28" s="33" t="s">
        <v>395</v>
      </c>
      <c r="G28" s="36" t="str">
        <f t="shared" si="0"/>
        <v>6,000 บาท</v>
      </c>
      <c r="H28" s="32" t="str">
        <f t="shared" si="1"/>
        <v xml:space="preserve">นายเปี่ยมศักดิ์ แก้วมังกร </v>
      </c>
      <c r="I28" s="36" t="str">
        <f t="shared" si="2"/>
        <v>6,000 บาท</v>
      </c>
      <c r="J28" s="18" t="s">
        <v>334</v>
      </c>
      <c r="K28" s="9" t="s">
        <v>58</v>
      </c>
    </row>
    <row r="29" spans="1:11" ht="81" x14ac:dyDescent="0.2">
      <c r="A29" s="9">
        <v>25</v>
      </c>
      <c r="B29" s="10" t="s">
        <v>55</v>
      </c>
      <c r="C29" s="12">
        <v>6400</v>
      </c>
      <c r="D29" s="12" t="s">
        <v>350</v>
      </c>
      <c r="E29" s="9" t="s">
        <v>13</v>
      </c>
      <c r="F29" s="33" t="s">
        <v>385</v>
      </c>
      <c r="G29" s="36" t="str">
        <f t="shared" si="0"/>
        <v>6,400 บาท</v>
      </c>
      <c r="H29" s="32" t="str">
        <f t="shared" si="1"/>
        <v xml:space="preserve">นางปราณี  ขุนทอง </v>
      </c>
      <c r="I29" s="36" t="str">
        <f t="shared" si="2"/>
        <v>6,400 บาท</v>
      </c>
      <c r="J29" s="18" t="s">
        <v>334</v>
      </c>
      <c r="K29" s="9" t="s">
        <v>57</v>
      </c>
    </row>
    <row r="30" spans="1:11" ht="81" x14ac:dyDescent="0.2">
      <c r="A30" s="9">
        <v>26</v>
      </c>
      <c r="B30" s="10" t="s">
        <v>12</v>
      </c>
      <c r="C30" s="12">
        <v>18000</v>
      </c>
      <c r="D30" s="12" t="s">
        <v>351</v>
      </c>
      <c r="E30" s="9" t="s">
        <v>13</v>
      </c>
      <c r="F30" s="33" t="s">
        <v>386</v>
      </c>
      <c r="G30" s="36" t="str">
        <f t="shared" si="0"/>
        <v>18,000 บาท</v>
      </c>
      <c r="H30" s="32" t="str">
        <f t="shared" si="1"/>
        <v>นายบดินทร์  พุ่มฉัตร</v>
      </c>
      <c r="I30" s="36" t="str">
        <f t="shared" si="2"/>
        <v>18,000 บาท</v>
      </c>
      <c r="J30" s="18" t="s">
        <v>334</v>
      </c>
      <c r="K30" s="9" t="s">
        <v>56</v>
      </c>
    </row>
    <row r="31" spans="1:11" ht="81" x14ac:dyDescent="0.2">
      <c r="A31" s="9">
        <v>27</v>
      </c>
      <c r="B31" s="10" t="s">
        <v>25</v>
      </c>
      <c r="C31" s="12">
        <v>3061</v>
      </c>
      <c r="D31" s="12" t="s">
        <v>352</v>
      </c>
      <c r="E31" s="9" t="s">
        <v>13</v>
      </c>
      <c r="F31" s="33" t="s">
        <v>367</v>
      </c>
      <c r="G31" s="36" t="str">
        <f t="shared" si="0"/>
        <v>3,061 บาท</v>
      </c>
      <c r="H31" s="32" t="str">
        <f t="shared" si="1"/>
        <v xml:space="preserve">บ.คลังวิทยาศึกษา จก. </v>
      </c>
      <c r="I31" s="36" t="str">
        <f t="shared" si="2"/>
        <v>3,061 บาท</v>
      </c>
      <c r="J31" s="18" t="s">
        <v>334</v>
      </c>
      <c r="K31" s="9" t="s">
        <v>63</v>
      </c>
    </row>
    <row r="32" spans="1:11" ht="81" x14ac:dyDescent="0.2">
      <c r="A32" s="13">
        <v>28</v>
      </c>
      <c r="B32" s="14" t="s">
        <v>62</v>
      </c>
      <c r="C32" s="15">
        <v>2185</v>
      </c>
      <c r="D32" s="15" t="s">
        <v>353</v>
      </c>
      <c r="E32" s="13" t="s">
        <v>13</v>
      </c>
      <c r="F32" s="34" t="s">
        <v>367</v>
      </c>
      <c r="G32" s="37" t="str">
        <f t="shared" si="0"/>
        <v>2,185 บาท</v>
      </c>
      <c r="H32" s="34" t="str">
        <f t="shared" si="1"/>
        <v xml:space="preserve">บ.คลังวิทยาศึกษา จก. </v>
      </c>
      <c r="I32" s="37" t="str">
        <f t="shared" si="2"/>
        <v>2,185 บาท</v>
      </c>
      <c r="J32" s="13" t="s">
        <v>334</v>
      </c>
      <c r="K32" s="13" t="s">
        <v>64</v>
      </c>
    </row>
    <row r="33" spans="1:11" ht="81" x14ac:dyDescent="0.2">
      <c r="A33" s="18">
        <v>29</v>
      </c>
      <c r="B33" s="17" t="s">
        <v>65</v>
      </c>
      <c r="C33" s="19">
        <v>28530</v>
      </c>
      <c r="D33" s="19" t="s">
        <v>354</v>
      </c>
      <c r="E33" s="18" t="s">
        <v>13</v>
      </c>
      <c r="F33" s="32" t="s">
        <v>387</v>
      </c>
      <c r="G33" s="36" t="str">
        <f t="shared" si="0"/>
        <v>28,530 บาท</v>
      </c>
      <c r="H33" s="32" t="str">
        <f t="shared" si="1"/>
        <v xml:space="preserve">สะบายดีคอมพิวเตอร์ </v>
      </c>
      <c r="I33" s="36" t="str">
        <f t="shared" si="2"/>
        <v>28,530 บาท</v>
      </c>
      <c r="J33" s="18" t="s">
        <v>334</v>
      </c>
      <c r="K33" s="18" t="s">
        <v>66</v>
      </c>
    </row>
    <row r="34" spans="1:11" ht="81" x14ac:dyDescent="0.2">
      <c r="A34" s="23" t="s">
        <v>67</v>
      </c>
      <c r="B34" s="10" t="s">
        <v>68</v>
      </c>
      <c r="C34" s="12">
        <v>1259</v>
      </c>
      <c r="D34" s="12" t="s">
        <v>355</v>
      </c>
      <c r="E34" s="9" t="s">
        <v>13</v>
      </c>
      <c r="F34" s="33" t="s">
        <v>366</v>
      </c>
      <c r="G34" s="36" t="str">
        <f t="shared" si="0"/>
        <v>1,259 บาท</v>
      </c>
      <c r="H34" s="32" t="str">
        <f t="shared" si="1"/>
        <v>บ.ซีทูล์ฮาร์ดแวร จก.</v>
      </c>
      <c r="I34" s="36" t="str">
        <f t="shared" si="2"/>
        <v>1,259 บาท</v>
      </c>
      <c r="J34" s="18" t="s">
        <v>334</v>
      </c>
      <c r="K34" s="9" t="s">
        <v>69</v>
      </c>
    </row>
    <row r="35" spans="1:11" ht="81" x14ac:dyDescent="0.2">
      <c r="A35" s="23" t="s">
        <v>70</v>
      </c>
      <c r="B35" s="10" t="s">
        <v>65</v>
      </c>
      <c r="C35" s="12">
        <v>13440</v>
      </c>
      <c r="D35" s="12" t="s">
        <v>356</v>
      </c>
      <c r="E35" s="9" t="s">
        <v>13</v>
      </c>
      <c r="F35" s="33" t="s">
        <v>388</v>
      </c>
      <c r="G35" s="36" t="str">
        <f t="shared" si="0"/>
        <v>13,440 บาท</v>
      </c>
      <c r="H35" s="32" t="str">
        <f t="shared" si="1"/>
        <v xml:space="preserve">ร้านคอมเซอร์วิส </v>
      </c>
      <c r="I35" s="36" t="str">
        <f t="shared" si="2"/>
        <v>13,440 บาท</v>
      </c>
      <c r="J35" s="18" t="s">
        <v>334</v>
      </c>
      <c r="K35" s="9" t="s">
        <v>71</v>
      </c>
    </row>
    <row r="36" spans="1:11" ht="81" x14ac:dyDescent="0.2">
      <c r="A36" s="23" t="s">
        <v>72</v>
      </c>
      <c r="B36" s="10" t="s">
        <v>73</v>
      </c>
      <c r="C36" s="12">
        <v>7250</v>
      </c>
      <c r="D36" s="12" t="s">
        <v>357</v>
      </c>
      <c r="E36" s="9" t="s">
        <v>13</v>
      </c>
      <c r="F36" s="33" t="s">
        <v>366</v>
      </c>
      <c r="G36" s="36" t="str">
        <f t="shared" si="0"/>
        <v>7,250 บาท</v>
      </c>
      <c r="H36" s="32" t="str">
        <f t="shared" si="1"/>
        <v>บ.ซีทูล์ฮาร์ดแวร จก.</v>
      </c>
      <c r="I36" s="36" t="str">
        <f t="shared" si="2"/>
        <v>7,250 บาท</v>
      </c>
      <c r="J36" s="18" t="s">
        <v>334</v>
      </c>
      <c r="K36" s="9" t="s">
        <v>74</v>
      </c>
    </row>
    <row r="37" spans="1:11" ht="81" x14ac:dyDescent="0.2">
      <c r="A37" s="23" t="s">
        <v>75</v>
      </c>
      <c r="B37" s="10" t="s">
        <v>26</v>
      </c>
      <c r="C37" s="12">
        <v>1321</v>
      </c>
      <c r="D37" s="12" t="s">
        <v>358</v>
      </c>
      <c r="E37" s="9" t="s">
        <v>13</v>
      </c>
      <c r="F37" s="33" t="s">
        <v>367</v>
      </c>
      <c r="G37" s="36" t="str">
        <f t="shared" si="0"/>
        <v>1,321 บาท</v>
      </c>
      <c r="H37" s="32" t="str">
        <f t="shared" si="1"/>
        <v xml:space="preserve">บ.คลังวิทยาศึกษา จก. </v>
      </c>
      <c r="I37" s="36" t="str">
        <f t="shared" si="2"/>
        <v>1,321 บาท</v>
      </c>
      <c r="J37" s="18" t="s">
        <v>334</v>
      </c>
      <c r="K37" s="9" t="s">
        <v>76</v>
      </c>
    </row>
    <row r="38" spans="1:11" ht="81" x14ac:dyDescent="0.2">
      <c r="A38" s="23" t="s">
        <v>77</v>
      </c>
      <c r="B38" s="10" t="s">
        <v>81</v>
      </c>
      <c r="C38" s="12">
        <v>2900</v>
      </c>
      <c r="D38" s="12" t="s">
        <v>359</v>
      </c>
      <c r="E38" s="9" t="s">
        <v>13</v>
      </c>
      <c r="F38" s="33" t="s">
        <v>366</v>
      </c>
      <c r="G38" s="36" t="str">
        <f t="shared" si="0"/>
        <v>2,900 บาท</v>
      </c>
      <c r="H38" s="32" t="str">
        <f t="shared" si="1"/>
        <v>บ.ซีทูล์ฮาร์ดแวร จก.</v>
      </c>
      <c r="I38" s="36" t="str">
        <f t="shared" si="2"/>
        <v>2,900 บาท</v>
      </c>
      <c r="J38" s="18" t="s">
        <v>334</v>
      </c>
      <c r="K38" s="9" t="s">
        <v>78</v>
      </c>
    </row>
    <row r="39" spans="1:11" ht="81" x14ac:dyDescent="0.2">
      <c r="A39" s="24" t="s">
        <v>79</v>
      </c>
      <c r="B39" s="14" t="s">
        <v>62</v>
      </c>
      <c r="C39" s="15">
        <v>38348</v>
      </c>
      <c r="D39" s="15" t="s">
        <v>360</v>
      </c>
      <c r="E39" s="13" t="s">
        <v>13</v>
      </c>
      <c r="F39" s="34" t="s">
        <v>369</v>
      </c>
      <c r="G39" s="37" t="str">
        <f t="shared" si="0"/>
        <v>38,348 บาท</v>
      </c>
      <c r="H39" s="34" t="str">
        <f t="shared" si="1"/>
        <v xml:space="preserve">บ.มิตรสมัยคลังไฟฟ้า จก </v>
      </c>
      <c r="I39" s="37" t="str">
        <f t="shared" si="2"/>
        <v>38,348 บาท</v>
      </c>
      <c r="J39" s="13" t="s">
        <v>334</v>
      </c>
      <c r="K39" s="13" t="s">
        <v>80</v>
      </c>
    </row>
    <row r="40" spans="1:11" ht="81" x14ac:dyDescent="0.2">
      <c r="A40" s="38" t="s">
        <v>82</v>
      </c>
      <c r="B40" s="17" t="s">
        <v>83</v>
      </c>
      <c r="C40" s="19">
        <v>4235</v>
      </c>
      <c r="D40" s="19" t="s">
        <v>361</v>
      </c>
      <c r="E40" s="18" t="s">
        <v>13</v>
      </c>
      <c r="F40" s="32" t="s">
        <v>366</v>
      </c>
      <c r="G40" s="36" t="str">
        <f t="shared" si="0"/>
        <v>4,235 บาท</v>
      </c>
      <c r="H40" s="32" t="str">
        <f t="shared" si="1"/>
        <v>บ.ซีทูล์ฮาร์ดแวร จก.</v>
      </c>
      <c r="I40" s="36" t="str">
        <f t="shared" si="2"/>
        <v>4,235 บาท</v>
      </c>
      <c r="J40" s="18" t="s">
        <v>334</v>
      </c>
      <c r="K40" s="18" t="s">
        <v>84</v>
      </c>
    </row>
    <row r="41" spans="1:11" ht="81" x14ac:dyDescent="0.2">
      <c r="A41" s="23" t="s">
        <v>85</v>
      </c>
      <c r="B41" s="10" t="s">
        <v>86</v>
      </c>
      <c r="C41" s="12">
        <v>6450</v>
      </c>
      <c r="D41" s="12" t="s">
        <v>362</v>
      </c>
      <c r="E41" s="9" t="s">
        <v>13</v>
      </c>
      <c r="F41" s="33" t="s">
        <v>368</v>
      </c>
      <c r="G41" s="36" t="str">
        <f t="shared" si="0"/>
        <v>6,450 บาท</v>
      </c>
      <c r="H41" s="32" t="str">
        <f t="shared" si="1"/>
        <v xml:space="preserve">ร้านมงคลค้าไม้ </v>
      </c>
      <c r="I41" s="36" t="str">
        <f t="shared" si="2"/>
        <v>6,450 บาท</v>
      </c>
      <c r="J41" s="18" t="s">
        <v>334</v>
      </c>
      <c r="K41" s="9" t="s">
        <v>87</v>
      </c>
    </row>
    <row r="42" spans="1:11" ht="81" x14ac:dyDescent="0.2">
      <c r="A42" s="23" t="s">
        <v>88</v>
      </c>
      <c r="B42" s="10" t="s">
        <v>25</v>
      </c>
      <c r="C42" s="12">
        <v>2160</v>
      </c>
      <c r="D42" s="12" t="s">
        <v>363</v>
      </c>
      <c r="E42" s="9" t="s">
        <v>13</v>
      </c>
      <c r="F42" s="33" t="s">
        <v>367</v>
      </c>
      <c r="G42" s="36" t="str">
        <f t="shared" si="0"/>
        <v>2,160 บาท</v>
      </c>
      <c r="H42" s="32" t="str">
        <f t="shared" si="1"/>
        <v xml:space="preserve">บ.คลังวิทยาศึกษา จก. </v>
      </c>
      <c r="I42" s="36" t="str">
        <f t="shared" si="2"/>
        <v>2,160 บาท</v>
      </c>
      <c r="J42" s="18" t="s">
        <v>334</v>
      </c>
      <c r="K42" s="9" t="s">
        <v>89</v>
      </c>
    </row>
    <row r="43" spans="1:11" ht="81" x14ac:dyDescent="0.2">
      <c r="A43" s="23" t="s">
        <v>90</v>
      </c>
      <c r="B43" s="10" t="s">
        <v>25</v>
      </c>
      <c r="C43" s="12">
        <v>1300</v>
      </c>
      <c r="D43" s="12" t="s">
        <v>364</v>
      </c>
      <c r="E43" s="9" t="s">
        <v>13</v>
      </c>
      <c r="F43" s="33" t="s">
        <v>367</v>
      </c>
      <c r="G43" s="36" t="str">
        <f t="shared" si="0"/>
        <v>1,300 บาท</v>
      </c>
      <c r="H43" s="32" t="str">
        <f t="shared" si="1"/>
        <v xml:space="preserve">บ.คลังวิทยาศึกษา จก. </v>
      </c>
      <c r="I43" s="36" t="str">
        <f t="shared" si="2"/>
        <v>1,300 บาท</v>
      </c>
      <c r="J43" s="18" t="s">
        <v>334</v>
      </c>
      <c r="K43" s="9" t="s">
        <v>91</v>
      </c>
    </row>
    <row r="44" spans="1:11" ht="81" x14ac:dyDescent="0.2">
      <c r="A44" s="24" t="s">
        <v>92</v>
      </c>
      <c r="B44" s="14" t="s">
        <v>93</v>
      </c>
      <c r="C44" s="13">
        <v>420</v>
      </c>
      <c r="D44" s="13" t="s">
        <v>365</v>
      </c>
      <c r="E44" s="13" t="s">
        <v>13</v>
      </c>
      <c r="F44" s="34" t="s">
        <v>366</v>
      </c>
      <c r="G44" s="37" t="str">
        <f t="shared" si="0"/>
        <v>420 บาท</v>
      </c>
      <c r="H44" s="34" t="str">
        <f t="shared" si="1"/>
        <v>บ.ซีทูล์ฮาร์ดแวร จก.</v>
      </c>
      <c r="I44" s="37" t="str">
        <f t="shared" si="2"/>
        <v>420 บาท</v>
      </c>
      <c r="J44" s="13" t="s">
        <v>334</v>
      </c>
      <c r="K44" s="13" t="s">
        <v>94</v>
      </c>
    </row>
  </sheetData>
  <mergeCells count="5">
    <mergeCell ref="A3:K3"/>
    <mergeCell ref="A2:K2"/>
    <mergeCell ref="A1:K1"/>
    <mergeCell ref="F4:G4"/>
    <mergeCell ref="H4:I4"/>
  </mergeCells>
  <pageMargins left="0" right="0" top="0.19685039370078741" bottom="0" header="0.15748031496062992" footer="0.15748031496062992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ABE97-CE4E-424A-BDD8-8E06ECB0530D}">
  <dimension ref="A1:M35"/>
  <sheetViews>
    <sheetView tabSelected="1" workbookViewId="0">
      <selection activeCell="N4" sqref="N4"/>
    </sheetView>
  </sheetViews>
  <sheetFormatPr defaultColWidth="9.125" defaultRowHeight="20.25" x14ac:dyDescent="0.2"/>
  <cols>
    <col min="1" max="1" width="7" style="6" customWidth="1"/>
    <col min="2" max="2" width="20.625" style="2" customWidth="1"/>
    <col min="3" max="3" width="14.875" style="1" customWidth="1"/>
    <col min="4" max="4" width="12" style="1" customWidth="1"/>
    <col min="5" max="5" width="13.375" style="1" customWidth="1"/>
    <col min="6" max="6" width="20.25" style="2" customWidth="1"/>
    <col min="7" max="7" width="21.625" style="2" customWidth="1"/>
    <col min="8" max="8" width="13.875" style="2" customWidth="1"/>
    <col min="9" max="9" width="20.25" style="2" customWidth="1"/>
    <col min="10" max="16384" width="9.125" style="2"/>
  </cols>
  <sheetData>
    <row r="1" spans="1:13" x14ac:dyDescent="0.2">
      <c r="A1" s="53" t="s">
        <v>95</v>
      </c>
      <c r="B1" s="53"/>
      <c r="C1" s="53"/>
      <c r="D1" s="53"/>
      <c r="E1" s="53"/>
      <c r="F1" s="53"/>
      <c r="G1" s="53"/>
      <c r="H1" s="53"/>
      <c r="I1" s="53"/>
    </row>
    <row r="2" spans="1:13" x14ac:dyDescent="0.2">
      <c r="A2" s="53" t="s">
        <v>0</v>
      </c>
      <c r="B2" s="53"/>
      <c r="C2" s="53"/>
      <c r="D2" s="53"/>
      <c r="E2" s="53"/>
      <c r="F2" s="53"/>
      <c r="G2" s="53"/>
      <c r="H2" s="53"/>
      <c r="I2" s="53"/>
    </row>
    <row r="3" spans="1:13" x14ac:dyDescent="0.2">
      <c r="A3" s="53" t="s">
        <v>96</v>
      </c>
      <c r="B3" s="53"/>
      <c r="C3" s="53"/>
      <c r="D3" s="53"/>
      <c r="E3" s="53"/>
      <c r="F3" s="53"/>
      <c r="G3" s="53"/>
      <c r="H3" s="53"/>
      <c r="I3" s="53"/>
    </row>
    <row r="4" spans="1:13" ht="60.75" x14ac:dyDescent="0.2">
      <c r="A4" s="4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13" ht="81" x14ac:dyDescent="0.2">
      <c r="A5" s="18">
        <v>1</v>
      </c>
      <c r="B5" s="17" t="s">
        <v>97</v>
      </c>
      <c r="C5" s="25">
        <v>20000</v>
      </c>
      <c r="D5" s="25">
        <v>20000</v>
      </c>
      <c r="E5" s="18" t="s">
        <v>13</v>
      </c>
      <c r="F5" s="17" t="s">
        <v>98</v>
      </c>
      <c r="G5" s="17" t="s">
        <v>98</v>
      </c>
      <c r="H5" s="17" t="s">
        <v>99</v>
      </c>
      <c r="I5" s="17" t="s">
        <v>100</v>
      </c>
    </row>
    <row r="6" spans="1:13" ht="40.5" x14ac:dyDescent="0.2">
      <c r="A6" s="9">
        <v>2</v>
      </c>
      <c r="B6" s="10" t="s">
        <v>101</v>
      </c>
      <c r="C6" s="11">
        <v>5444</v>
      </c>
      <c r="D6" s="11">
        <v>5444</v>
      </c>
      <c r="E6" s="9" t="s">
        <v>13</v>
      </c>
      <c r="F6" s="10" t="s">
        <v>102</v>
      </c>
      <c r="G6" s="10" t="s">
        <v>102</v>
      </c>
      <c r="H6" s="10" t="s">
        <v>99</v>
      </c>
      <c r="I6" s="10" t="s">
        <v>103</v>
      </c>
    </row>
    <row r="7" spans="1:13" ht="40.5" x14ac:dyDescent="0.2">
      <c r="A7" s="9">
        <v>3</v>
      </c>
      <c r="B7" s="10" t="s">
        <v>104</v>
      </c>
      <c r="C7" s="12">
        <v>3500</v>
      </c>
      <c r="D7" s="12">
        <v>3500</v>
      </c>
      <c r="E7" s="9" t="s">
        <v>13</v>
      </c>
      <c r="F7" s="10" t="s">
        <v>105</v>
      </c>
      <c r="G7" s="10" t="s">
        <v>105</v>
      </c>
      <c r="H7" s="10" t="s">
        <v>99</v>
      </c>
      <c r="I7" s="10" t="s">
        <v>106</v>
      </c>
    </row>
    <row r="8" spans="1:13" ht="40.5" x14ac:dyDescent="0.2">
      <c r="A8" s="9">
        <v>4</v>
      </c>
      <c r="B8" s="10" t="s">
        <v>52</v>
      </c>
      <c r="C8" s="12">
        <v>21500</v>
      </c>
      <c r="D8" s="12">
        <v>21500</v>
      </c>
      <c r="E8" s="9" t="s">
        <v>13</v>
      </c>
      <c r="F8" s="10" t="s">
        <v>107</v>
      </c>
      <c r="G8" s="10" t="s">
        <v>107</v>
      </c>
      <c r="H8" s="10" t="s">
        <v>99</v>
      </c>
      <c r="I8" s="10" t="s">
        <v>108</v>
      </c>
    </row>
    <row r="9" spans="1:13" ht="40.5" x14ac:dyDescent="0.2">
      <c r="A9" s="9">
        <v>5</v>
      </c>
      <c r="B9" s="10" t="s">
        <v>55</v>
      </c>
      <c r="C9" s="12">
        <v>1200</v>
      </c>
      <c r="D9" s="12">
        <v>1200</v>
      </c>
      <c r="E9" s="9" t="s">
        <v>13</v>
      </c>
      <c r="F9" s="10" t="s">
        <v>109</v>
      </c>
      <c r="G9" s="10" t="s">
        <v>109</v>
      </c>
      <c r="H9" s="10" t="s">
        <v>99</v>
      </c>
      <c r="I9" s="10" t="s">
        <v>110</v>
      </c>
      <c r="M9" s="16"/>
    </row>
    <row r="10" spans="1:13" ht="40.5" x14ac:dyDescent="0.2">
      <c r="A10" s="9">
        <v>6</v>
      </c>
      <c r="B10" s="10" t="s">
        <v>111</v>
      </c>
      <c r="C10" s="12">
        <v>12000</v>
      </c>
      <c r="D10" s="12">
        <v>12000</v>
      </c>
      <c r="E10" s="9" t="s">
        <v>13</v>
      </c>
      <c r="F10" s="10" t="s">
        <v>112</v>
      </c>
      <c r="G10" s="10" t="s">
        <v>112</v>
      </c>
      <c r="H10" s="10" t="s">
        <v>99</v>
      </c>
      <c r="I10" s="10" t="s">
        <v>113</v>
      </c>
    </row>
    <row r="11" spans="1:13" ht="40.5" x14ac:dyDescent="0.2">
      <c r="A11" s="9">
        <v>7</v>
      </c>
      <c r="B11" s="10" t="s">
        <v>114</v>
      </c>
      <c r="C11" s="12">
        <v>7920</v>
      </c>
      <c r="D11" s="12">
        <v>7920</v>
      </c>
      <c r="E11" s="9" t="s">
        <v>13</v>
      </c>
      <c r="F11" s="10" t="s">
        <v>115</v>
      </c>
      <c r="G11" s="10" t="s">
        <v>115</v>
      </c>
      <c r="H11" s="10" t="s">
        <v>99</v>
      </c>
      <c r="I11" s="10" t="s">
        <v>116</v>
      </c>
    </row>
    <row r="12" spans="1:13" ht="40.5" x14ac:dyDescent="0.2">
      <c r="A12" s="9">
        <v>8</v>
      </c>
      <c r="B12" s="10" t="s">
        <v>52</v>
      </c>
      <c r="C12" s="12">
        <v>1400</v>
      </c>
      <c r="D12" s="12">
        <v>1400</v>
      </c>
      <c r="E12" s="9" t="s">
        <v>13</v>
      </c>
      <c r="F12" s="10" t="s">
        <v>117</v>
      </c>
      <c r="G12" s="10" t="s">
        <v>117</v>
      </c>
      <c r="H12" s="10" t="s">
        <v>99</v>
      </c>
      <c r="I12" s="10" t="s">
        <v>118</v>
      </c>
    </row>
    <row r="13" spans="1:13" ht="40.5" x14ac:dyDescent="0.2">
      <c r="A13" s="9">
        <v>9</v>
      </c>
      <c r="B13" s="10" t="s">
        <v>119</v>
      </c>
      <c r="C13" s="12">
        <v>1700</v>
      </c>
      <c r="D13" s="12">
        <v>1700</v>
      </c>
      <c r="E13" s="9" t="s">
        <v>13</v>
      </c>
      <c r="F13" s="10" t="s">
        <v>120</v>
      </c>
      <c r="G13" s="10" t="s">
        <v>120</v>
      </c>
      <c r="H13" s="10" t="s">
        <v>99</v>
      </c>
      <c r="I13" s="10" t="s">
        <v>121</v>
      </c>
    </row>
    <row r="14" spans="1:13" ht="40.5" x14ac:dyDescent="0.2">
      <c r="A14" s="9">
        <v>10</v>
      </c>
      <c r="B14" s="10" t="s">
        <v>122</v>
      </c>
      <c r="C14" s="12">
        <v>1900</v>
      </c>
      <c r="D14" s="12">
        <v>1900</v>
      </c>
      <c r="E14" s="9" t="s">
        <v>13</v>
      </c>
      <c r="F14" s="10" t="s">
        <v>123</v>
      </c>
      <c r="G14" s="10" t="s">
        <v>123</v>
      </c>
      <c r="H14" s="10" t="s">
        <v>99</v>
      </c>
      <c r="I14" s="10" t="s">
        <v>124</v>
      </c>
    </row>
    <row r="15" spans="1:13" ht="81" x14ac:dyDescent="0.2">
      <c r="A15" s="9">
        <v>11</v>
      </c>
      <c r="B15" s="10" t="s">
        <v>125</v>
      </c>
      <c r="C15" s="12">
        <v>21250</v>
      </c>
      <c r="D15" s="12">
        <v>21250</v>
      </c>
      <c r="E15" s="9" t="s">
        <v>13</v>
      </c>
      <c r="F15" s="10" t="s">
        <v>126</v>
      </c>
      <c r="G15" s="10" t="s">
        <v>126</v>
      </c>
      <c r="H15" s="10" t="s">
        <v>99</v>
      </c>
      <c r="I15" s="10" t="s">
        <v>127</v>
      </c>
    </row>
    <row r="16" spans="1:13" ht="40.5" x14ac:dyDescent="0.2">
      <c r="A16" s="9">
        <v>12</v>
      </c>
      <c r="B16" s="10" t="s">
        <v>52</v>
      </c>
      <c r="C16" s="12">
        <v>450</v>
      </c>
      <c r="D16" s="12">
        <v>450</v>
      </c>
      <c r="E16" s="9" t="s">
        <v>13</v>
      </c>
      <c r="F16" s="10" t="s">
        <v>128</v>
      </c>
      <c r="G16" s="10" t="s">
        <v>128</v>
      </c>
      <c r="H16" s="10" t="s">
        <v>99</v>
      </c>
      <c r="I16" s="10" t="s">
        <v>129</v>
      </c>
    </row>
    <row r="17" spans="1:9" ht="40.5" x14ac:dyDescent="0.2">
      <c r="A17" s="9">
        <v>13</v>
      </c>
      <c r="B17" s="10" t="s">
        <v>26</v>
      </c>
      <c r="C17" s="12">
        <v>8684</v>
      </c>
      <c r="D17" s="12">
        <v>8684</v>
      </c>
      <c r="E17" s="9" t="s">
        <v>13</v>
      </c>
      <c r="F17" s="10" t="s">
        <v>130</v>
      </c>
      <c r="G17" s="10" t="s">
        <v>130</v>
      </c>
      <c r="H17" s="10" t="s">
        <v>28</v>
      </c>
      <c r="I17" s="10" t="s">
        <v>131</v>
      </c>
    </row>
    <row r="18" spans="1:9" ht="40.5" x14ac:dyDescent="0.2">
      <c r="A18" s="9">
        <v>14</v>
      </c>
      <c r="B18" s="10" t="s">
        <v>25</v>
      </c>
      <c r="C18" s="12">
        <v>4898</v>
      </c>
      <c r="D18" s="12">
        <v>4898</v>
      </c>
      <c r="E18" s="9" t="s">
        <v>13</v>
      </c>
      <c r="F18" s="10" t="s">
        <v>132</v>
      </c>
      <c r="G18" s="10" t="s">
        <v>132</v>
      </c>
      <c r="H18" s="10" t="s">
        <v>28</v>
      </c>
      <c r="I18" s="10" t="s">
        <v>133</v>
      </c>
    </row>
    <row r="19" spans="1:9" ht="40.5" x14ac:dyDescent="0.2">
      <c r="A19" s="9">
        <v>15</v>
      </c>
      <c r="B19" s="10" t="s">
        <v>134</v>
      </c>
      <c r="C19" s="12">
        <v>320</v>
      </c>
      <c r="D19" s="12">
        <v>320</v>
      </c>
      <c r="E19" s="9" t="s">
        <v>13</v>
      </c>
      <c r="F19" s="10" t="s">
        <v>135</v>
      </c>
      <c r="G19" s="10" t="s">
        <v>136</v>
      </c>
      <c r="H19" s="10" t="s">
        <v>28</v>
      </c>
      <c r="I19" s="10" t="s">
        <v>137</v>
      </c>
    </row>
    <row r="20" spans="1:9" ht="40.5" x14ac:dyDescent="0.2">
      <c r="A20" s="9">
        <v>16</v>
      </c>
      <c r="B20" s="10" t="s">
        <v>134</v>
      </c>
      <c r="C20" s="12">
        <v>18860</v>
      </c>
      <c r="D20" s="12">
        <v>18860</v>
      </c>
      <c r="E20" s="9" t="s">
        <v>13</v>
      </c>
      <c r="F20" s="10" t="s">
        <v>138</v>
      </c>
      <c r="G20" s="10" t="s">
        <v>138</v>
      </c>
      <c r="H20" s="10" t="s">
        <v>28</v>
      </c>
      <c r="I20" s="10" t="s">
        <v>139</v>
      </c>
    </row>
    <row r="21" spans="1:9" ht="40.5" x14ac:dyDescent="0.2">
      <c r="A21" s="9">
        <v>17</v>
      </c>
      <c r="B21" s="10" t="s">
        <v>134</v>
      </c>
      <c r="C21" s="12">
        <v>5750</v>
      </c>
      <c r="D21" s="12">
        <v>5750</v>
      </c>
      <c r="E21" s="9" t="s">
        <v>13</v>
      </c>
      <c r="F21" s="10" t="s">
        <v>140</v>
      </c>
      <c r="G21" s="10" t="s">
        <v>140</v>
      </c>
      <c r="H21" s="10" t="s">
        <v>28</v>
      </c>
      <c r="I21" s="10" t="s">
        <v>141</v>
      </c>
    </row>
    <row r="22" spans="1:9" ht="40.5" x14ac:dyDescent="0.2">
      <c r="A22" s="9">
        <v>18</v>
      </c>
      <c r="B22" s="10" t="s">
        <v>68</v>
      </c>
      <c r="C22" s="12">
        <v>4950</v>
      </c>
      <c r="D22" s="12">
        <v>4950</v>
      </c>
      <c r="E22" s="9" t="s">
        <v>13</v>
      </c>
      <c r="F22" s="10" t="s">
        <v>142</v>
      </c>
      <c r="G22" s="10" t="s">
        <v>143</v>
      </c>
      <c r="H22" s="10" t="s">
        <v>28</v>
      </c>
      <c r="I22" s="10" t="s">
        <v>144</v>
      </c>
    </row>
    <row r="23" spans="1:9" ht="40.5" x14ac:dyDescent="0.2">
      <c r="A23" s="9">
        <v>19</v>
      </c>
      <c r="B23" s="10" t="s">
        <v>145</v>
      </c>
      <c r="C23" s="12">
        <v>8682</v>
      </c>
      <c r="D23" s="12">
        <v>8682</v>
      </c>
      <c r="E23" s="9" t="s">
        <v>13</v>
      </c>
      <c r="F23" s="10" t="s">
        <v>146</v>
      </c>
      <c r="G23" s="10" t="s">
        <v>146</v>
      </c>
      <c r="H23" s="10" t="s">
        <v>28</v>
      </c>
      <c r="I23" s="10" t="s">
        <v>147</v>
      </c>
    </row>
    <row r="24" spans="1:9" ht="40.5" x14ac:dyDescent="0.2">
      <c r="A24" s="9">
        <v>20</v>
      </c>
      <c r="B24" s="10" t="s">
        <v>25</v>
      </c>
      <c r="C24" s="12">
        <v>4045</v>
      </c>
      <c r="D24" s="12">
        <v>4898</v>
      </c>
      <c r="E24" s="9" t="s">
        <v>13</v>
      </c>
      <c r="F24" s="10" t="s">
        <v>148</v>
      </c>
      <c r="G24" s="10" t="s">
        <v>148</v>
      </c>
      <c r="H24" s="10" t="s">
        <v>28</v>
      </c>
      <c r="I24" s="10" t="s">
        <v>149</v>
      </c>
    </row>
    <row r="25" spans="1:9" ht="40.5" x14ac:dyDescent="0.2">
      <c r="A25" s="9">
        <v>21</v>
      </c>
      <c r="B25" s="10" t="s">
        <v>68</v>
      </c>
      <c r="C25" s="12">
        <v>150</v>
      </c>
      <c r="D25" s="12">
        <v>150</v>
      </c>
      <c r="E25" s="9" t="s">
        <v>13</v>
      </c>
      <c r="F25" s="10" t="s">
        <v>150</v>
      </c>
      <c r="G25" s="10" t="s">
        <v>151</v>
      </c>
      <c r="H25" s="10" t="s">
        <v>28</v>
      </c>
      <c r="I25" s="10" t="s">
        <v>152</v>
      </c>
    </row>
    <row r="26" spans="1:9" ht="40.5" x14ac:dyDescent="0.2">
      <c r="A26" s="9">
        <v>22</v>
      </c>
      <c r="B26" s="10" t="s">
        <v>62</v>
      </c>
      <c r="C26" s="12">
        <v>4070</v>
      </c>
      <c r="D26" s="12">
        <v>4070</v>
      </c>
      <c r="E26" s="9" t="s">
        <v>13</v>
      </c>
      <c r="F26" s="10" t="s">
        <v>153</v>
      </c>
      <c r="G26" s="10" t="s">
        <v>153</v>
      </c>
      <c r="H26" s="10" t="s">
        <v>28</v>
      </c>
      <c r="I26" s="10" t="s">
        <v>154</v>
      </c>
    </row>
    <row r="27" spans="1:9" x14ac:dyDescent="0.2">
      <c r="A27" s="9"/>
      <c r="B27" s="10"/>
      <c r="C27" s="12"/>
      <c r="D27" s="12"/>
      <c r="E27" s="9"/>
      <c r="F27" s="10"/>
      <c r="G27" s="10"/>
      <c r="H27" s="10"/>
      <c r="I27" s="10"/>
    </row>
    <row r="28" spans="1:9" x14ac:dyDescent="0.2">
      <c r="A28" s="13"/>
      <c r="B28" s="14"/>
      <c r="C28" s="15"/>
      <c r="D28" s="15"/>
      <c r="E28" s="13"/>
      <c r="F28" s="14"/>
      <c r="G28" s="14"/>
      <c r="H28" s="14"/>
      <c r="I28" s="14"/>
    </row>
    <row r="29" spans="1:9" x14ac:dyDescent="0.2">
      <c r="A29" s="1"/>
      <c r="C29" s="7"/>
      <c r="D29" s="7"/>
    </row>
    <row r="30" spans="1:9" x14ac:dyDescent="0.2">
      <c r="A30" s="1"/>
      <c r="C30" s="5"/>
      <c r="D30" s="5"/>
    </row>
    <row r="31" spans="1:9" x14ac:dyDescent="0.2">
      <c r="A31" s="1"/>
      <c r="C31" s="5"/>
      <c r="D31" s="5"/>
    </row>
    <row r="32" spans="1:9" x14ac:dyDescent="0.2">
      <c r="A32" s="1"/>
      <c r="C32" s="5"/>
      <c r="D32" s="5"/>
    </row>
    <row r="33" spans="1:7" x14ac:dyDescent="0.2">
      <c r="A33" s="1"/>
      <c r="F33" s="1"/>
      <c r="G33" s="1"/>
    </row>
    <row r="34" spans="1:7" x14ac:dyDescent="0.2">
      <c r="C34" s="5"/>
      <c r="D34" s="5"/>
    </row>
    <row r="35" spans="1:7" x14ac:dyDescent="0.2">
      <c r="C35" s="5"/>
      <c r="D35" s="5"/>
    </row>
  </sheetData>
  <mergeCells count="3">
    <mergeCell ref="A1:I1"/>
    <mergeCell ref="A2:I2"/>
    <mergeCell ref="A3:I3"/>
  </mergeCells>
  <printOptions horizontalCentered="1"/>
  <pageMargins left="0" right="0" top="0.35433070866141736" bottom="0.15748031496062992" header="0.31496062992125984" footer="0.15748031496062992"/>
  <pageSetup paperSize="9" scale="9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3346-8DE5-4977-8EBE-9BF342F1656C}">
  <dimension ref="A1:P46"/>
  <sheetViews>
    <sheetView tabSelected="1" view="pageBreakPreview" zoomScale="98" zoomScaleNormal="100" zoomScaleSheetLayoutView="98" workbookViewId="0">
      <selection activeCell="N4" sqref="N4"/>
    </sheetView>
  </sheetViews>
  <sheetFormatPr defaultColWidth="9.125" defaultRowHeight="20.25" x14ac:dyDescent="0.2"/>
  <cols>
    <col min="1" max="1" width="7.125" style="6" bestFit="1" customWidth="1"/>
    <col min="2" max="2" width="22.125" style="2" customWidth="1"/>
    <col min="3" max="3" width="15.375" style="1" customWidth="1"/>
    <col min="4" max="4" width="15" style="1" customWidth="1"/>
    <col min="5" max="5" width="15.125" style="1" bestFit="1" customWidth="1"/>
    <col min="6" max="6" width="21.75" style="2" customWidth="1"/>
    <col min="7" max="7" width="13.875" style="1" customWidth="1"/>
    <col min="8" max="8" width="20.25" style="2" customWidth="1"/>
    <col min="9" max="9" width="15.25" style="1" customWidth="1"/>
    <col min="10" max="10" width="12.625" style="2" customWidth="1"/>
    <col min="11" max="11" width="22.625" style="2" customWidth="1"/>
    <col min="12" max="16384" width="9.125" style="2"/>
  </cols>
  <sheetData>
    <row r="1" spans="1:16" x14ac:dyDescent="0.2">
      <c r="A1" s="53" t="s">
        <v>156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6" x14ac:dyDescent="0.2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6" x14ac:dyDescent="0.2">
      <c r="A3" s="53" t="s">
        <v>155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6" ht="60.75" x14ac:dyDescent="0.2">
      <c r="A4" s="4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4" t="s">
        <v>7</v>
      </c>
      <c r="G4" s="55"/>
      <c r="H4" s="54" t="s">
        <v>8</v>
      </c>
      <c r="I4" s="55"/>
      <c r="J4" s="3" t="s">
        <v>9</v>
      </c>
      <c r="K4" s="3" t="s">
        <v>10</v>
      </c>
    </row>
    <row r="5" spans="1:16" ht="101.25" x14ac:dyDescent="0.2">
      <c r="A5" s="8">
        <v>1</v>
      </c>
      <c r="B5" s="26" t="s">
        <v>52</v>
      </c>
      <c r="C5" s="28">
        <v>3000</v>
      </c>
      <c r="D5" s="28" t="str">
        <f>G5</f>
        <v>3,000 บาท</v>
      </c>
      <c r="E5" s="8" t="s">
        <v>13</v>
      </c>
      <c r="F5" s="46" t="s">
        <v>521</v>
      </c>
      <c r="G5" s="42" t="s">
        <v>463</v>
      </c>
      <c r="H5" s="46" t="str">
        <f>F5</f>
        <v xml:space="preserve">บ.สิงห์บุรีกันสาดแอนด์อิงค์เจ็ท จก  </v>
      </c>
      <c r="I5" s="42" t="str">
        <f>G5</f>
        <v>3,000 บาท</v>
      </c>
      <c r="J5" s="8" t="s">
        <v>334</v>
      </c>
      <c r="K5" s="26" t="s">
        <v>157</v>
      </c>
    </row>
    <row r="6" spans="1:16" ht="101.25" x14ac:dyDescent="0.2">
      <c r="A6" s="9">
        <v>2</v>
      </c>
      <c r="B6" s="10" t="s">
        <v>158</v>
      </c>
      <c r="C6" s="12">
        <v>68000</v>
      </c>
      <c r="D6" s="12" t="str">
        <f t="shared" ref="D6:D46" si="0">G6</f>
        <v>68,000 บาท</v>
      </c>
      <c r="E6" s="9" t="s">
        <v>13</v>
      </c>
      <c r="F6" s="33" t="s">
        <v>522</v>
      </c>
      <c r="G6" s="43" t="s">
        <v>489</v>
      </c>
      <c r="H6" s="33" t="str">
        <f t="shared" ref="H6:H46" si="1">F6</f>
        <v xml:space="preserve">นางสาวณัฐฑริกา โพธิ์แก้ว </v>
      </c>
      <c r="I6" s="43" t="str">
        <f t="shared" ref="I6:I46" si="2">G6</f>
        <v>68,000 บาท</v>
      </c>
      <c r="J6" s="9" t="s">
        <v>334</v>
      </c>
      <c r="K6" s="10" t="s">
        <v>159</v>
      </c>
    </row>
    <row r="7" spans="1:16" ht="101.25" x14ac:dyDescent="0.2">
      <c r="A7" s="9">
        <v>3</v>
      </c>
      <c r="B7" s="10" t="s">
        <v>160</v>
      </c>
      <c r="C7" s="12">
        <v>450</v>
      </c>
      <c r="D7" s="12" t="str">
        <f t="shared" si="0"/>
        <v>450  บาท</v>
      </c>
      <c r="E7" s="9" t="s">
        <v>13</v>
      </c>
      <c r="F7" s="33" t="s">
        <v>523</v>
      </c>
      <c r="G7" s="43" t="s">
        <v>490</v>
      </c>
      <c r="H7" s="33" t="str">
        <f t="shared" si="1"/>
        <v xml:space="preserve">บ คลังวิทยาศึกษา จก </v>
      </c>
      <c r="I7" s="43" t="str">
        <f t="shared" si="2"/>
        <v>450  บาท</v>
      </c>
      <c r="J7" s="9" t="s">
        <v>334</v>
      </c>
      <c r="K7" s="10" t="s">
        <v>161</v>
      </c>
      <c r="P7" s="16"/>
    </row>
    <row r="8" spans="1:16" ht="101.25" x14ac:dyDescent="0.2">
      <c r="A8" s="9">
        <v>4</v>
      </c>
      <c r="B8" s="10" t="s">
        <v>53</v>
      </c>
      <c r="C8" s="12">
        <v>48000</v>
      </c>
      <c r="D8" s="12" t="str">
        <f t="shared" si="0"/>
        <v>48,000 บาท</v>
      </c>
      <c r="E8" s="9" t="s">
        <v>13</v>
      </c>
      <c r="F8" s="33" t="s">
        <v>524</v>
      </c>
      <c r="G8" s="43" t="s">
        <v>340</v>
      </c>
      <c r="H8" s="33" t="str">
        <f t="shared" si="1"/>
        <v xml:space="preserve">นายพนม ศรีษะเกษ </v>
      </c>
      <c r="I8" s="45" t="str">
        <f t="shared" si="2"/>
        <v>48,000 บาท</v>
      </c>
      <c r="J8" s="18" t="s">
        <v>334</v>
      </c>
      <c r="K8" s="10" t="s">
        <v>162</v>
      </c>
    </row>
    <row r="9" spans="1:16" ht="101.25" x14ac:dyDescent="0.2">
      <c r="A9" s="9">
        <v>5</v>
      </c>
      <c r="B9" s="10" t="s">
        <v>163</v>
      </c>
      <c r="C9" s="12">
        <v>5000</v>
      </c>
      <c r="D9" s="12" t="str">
        <f t="shared" si="0"/>
        <v>5,000 บาท</v>
      </c>
      <c r="E9" s="9" t="s">
        <v>13</v>
      </c>
      <c r="F9" s="33" t="s">
        <v>525</v>
      </c>
      <c r="G9" s="43" t="s">
        <v>491</v>
      </c>
      <c r="H9" s="33" t="str">
        <f t="shared" si="1"/>
        <v xml:space="preserve">นางสาวรัตติกาล คำเบี้ยว </v>
      </c>
      <c r="I9" s="43" t="str">
        <f t="shared" si="2"/>
        <v>5,000 บาท</v>
      </c>
      <c r="J9" s="8" t="s">
        <v>334</v>
      </c>
      <c r="K9" s="10" t="s">
        <v>164</v>
      </c>
    </row>
    <row r="10" spans="1:16" ht="101.25" x14ac:dyDescent="0.2">
      <c r="A10" s="13">
        <v>6</v>
      </c>
      <c r="B10" s="14" t="s">
        <v>165</v>
      </c>
      <c r="C10" s="15">
        <v>11600</v>
      </c>
      <c r="D10" s="15" t="str">
        <f t="shared" si="0"/>
        <v>11,600 บาท</v>
      </c>
      <c r="E10" s="13" t="s">
        <v>13</v>
      </c>
      <c r="F10" s="34" t="s">
        <v>521</v>
      </c>
      <c r="G10" s="44" t="s">
        <v>492</v>
      </c>
      <c r="H10" s="34" t="str">
        <f t="shared" si="1"/>
        <v xml:space="preserve">บ.สิงห์บุรีกันสาดแอนด์อิงค์เจ็ท จก  </v>
      </c>
      <c r="I10" s="44" t="str">
        <f t="shared" si="2"/>
        <v>11,600 บาท</v>
      </c>
      <c r="J10" s="13" t="s">
        <v>334</v>
      </c>
      <c r="K10" s="14" t="s">
        <v>166</v>
      </c>
    </row>
    <row r="11" spans="1:16" ht="101.25" x14ac:dyDescent="0.2">
      <c r="A11" s="18">
        <v>7</v>
      </c>
      <c r="B11" s="17" t="s">
        <v>167</v>
      </c>
      <c r="C11" s="19">
        <v>1200</v>
      </c>
      <c r="D11" s="19" t="str">
        <f t="shared" si="0"/>
        <v>1,200 บาท</v>
      </c>
      <c r="E11" s="18" t="s">
        <v>13</v>
      </c>
      <c r="F11" s="32" t="s">
        <v>526</v>
      </c>
      <c r="G11" s="45" t="s">
        <v>466</v>
      </c>
      <c r="H11" s="32" t="str">
        <f t="shared" si="1"/>
        <v xml:space="preserve">นางสาวศรัญญา กลิ่นกลบ </v>
      </c>
      <c r="I11" s="45" t="str">
        <f t="shared" si="2"/>
        <v>1,200 บาท</v>
      </c>
      <c r="J11" s="18" t="s">
        <v>334</v>
      </c>
      <c r="K11" s="17" t="s">
        <v>168</v>
      </c>
    </row>
    <row r="12" spans="1:16" ht="101.25" x14ac:dyDescent="0.2">
      <c r="A12" s="9">
        <v>8</v>
      </c>
      <c r="B12" s="10" t="s">
        <v>169</v>
      </c>
      <c r="C12" s="12">
        <v>13200</v>
      </c>
      <c r="D12" s="12" t="str">
        <f t="shared" si="0"/>
        <v>13,200  บาท</v>
      </c>
      <c r="E12" s="9" t="s">
        <v>13</v>
      </c>
      <c r="F12" s="33" t="s">
        <v>527</v>
      </c>
      <c r="G12" s="43" t="s">
        <v>493</v>
      </c>
      <c r="H12" s="33" t="str">
        <f t="shared" si="1"/>
        <v xml:space="preserve">นางปราณี ขุนทอง </v>
      </c>
      <c r="I12" s="43" t="str">
        <f t="shared" si="2"/>
        <v>13,200  บาท</v>
      </c>
      <c r="J12" s="9" t="s">
        <v>334</v>
      </c>
      <c r="K12" s="10" t="s">
        <v>170</v>
      </c>
    </row>
    <row r="13" spans="1:16" ht="101.25" x14ac:dyDescent="0.2">
      <c r="A13" s="9">
        <v>9</v>
      </c>
      <c r="B13" s="10" t="s">
        <v>171</v>
      </c>
      <c r="C13" s="11">
        <v>2408.5700000000002</v>
      </c>
      <c r="D13" s="12" t="str">
        <f t="shared" si="0"/>
        <v>2,408.57  บาท</v>
      </c>
      <c r="E13" s="9" t="s">
        <v>13</v>
      </c>
      <c r="F13" s="33" t="s">
        <v>450</v>
      </c>
      <c r="G13" s="43" t="s">
        <v>494</v>
      </c>
      <c r="H13" s="33" t="str">
        <f t="shared" si="1"/>
        <v xml:space="preserve">บ.โตโยต้าสิงห์บุรี จก </v>
      </c>
      <c r="I13" s="43" t="str">
        <f t="shared" si="2"/>
        <v>2,408.57  บาท</v>
      </c>
      <c r="J13" s="9" t="s">
        <v>334</v>
      </c>
      <c r="K13" s="10" t="s">
        <v>172</v>
      </c>
    </row>
    <row r="14" spans="1:16" ht="101.25" x14ac:dyDescent="0.2">
      <c r="A14" s="9">
        <v>10</v>
      </c>
      <c r="B14" s="10" t="s">
        <v>173</v>
      </c>
      <c r="C14" s="12">
        <v>1650</v>
      </c>
      <c r="D14" s="12" t="str">
        <f t="shared" si="0"/>
        <v>1,650 บาท</v>
      </c>
      <c r="E14" s="9" t="s">
        <v>13</v>
      </c>
      <c r="F14" s="33" t="s">
        <v>528</v>
      </c>
      <c r="G14" s="43" t="s">
        <v>495</v>
      </c>
      <c r="H14" s="33" t="str">
        <f t="shared" si="1"/>
        <v xml:space="preserve">สระแก้วบล๊อค </v>
      </c>
      <c r="I14" s="43" t="str">
        <f t="shared" si="2"/>
        <v>1,650 บาท</v>
      </c>
      <c r="J14" s="9" t="s">
        <v>334</v>
      </c>
      <c r="K14" s="10" t="s">
        <v>174</v>
      </c>
    </row>
    <row r="15" spans="1:16" ht="101.25" x14ac:dyDescent="0.2">
      <c r="A15" s="9">
        <v>11</v>
      </c>
      <c r="B15" s="10" t="s">
        <v>175</v>
      </c>
      <c r="C15" s="12">
        <v>3000</v>
      </c>
      <c r="D15" s="12" t="str">
        <f t="shared" si="0"/>
        <v>3,000 บาท</v>
      </c>
      <c r="E15" s="9" t="s">
        <v>13</v>
      </c>
      <c r="F15" s="33" t="s">
        <v>529</v>
      </c>
      <c r="G15" s="43" t="s">
        <v>463</v>
      </c>
      <c r="H15" s="33" t="str">
        <f t="shared" si="1"/>
        <v xml:space="preserve">ร้านบังเอิน </v>
      </c>
      <c r="I15" s="45" t="str">
        <f t="shared" si="2"/>
        <v>3,000 บาท</v>
      </c>
      <c r="J15" s="18" t="s">
        <v>334</v>
      </c>
      <c r="K15" s="10" t="s">
        <v>176</v>
      </c>
    </row>
    <row r="16" spans="1:16" ht="101.25" x14ac:dyDescent="0.2">
      <c r="A16" s="9">
        <v>12</v>
      </c>
      <c r="B16" s="10" t="s">
        <v>177</v>
      </c>
      <c r="C16" s="12">
        <v>3600</v>
      </c>
      <c r="D16" s="12" t="str">
        <f t="shared" si="0"/>
        <v>3,600 บาท</v>
      </c>
      <c r="E16" s="9" t="s">
        <v>13</v>
      </c>
      <c r="F16" s="33" t="s">
        <v>454</v>
      </c>
      <c r="G16" s="43" t="s">
        <v>496</v>
      </c>
      <c r="H16" s="33" t="str">
        <f t="shared" si="1"/>
        <v xml:space="preserve">บ.สิงห์บุรีกันสาดแอนด์อิงค์เจ็ท จก </v>
      </c>
      <c r="I16" s="43" t="str">
        <f t="shared" si="2"/>
        <v>3,600 บาท</v>
      </c>
      <c r="J16" s="18" t="s">
        <v>334</v>
      </c>
      <c r="K16" s="10" t="s">
        <v>178</v>
      </c>
    </row>
    <row r="17" spans="1:11" ht="101.25" x14ac:dyDescent="0.2">
      <c r="A17" s="13">
        <v>13</v>
      </c>
      <c r="B17" s="14" t="s">
        <v>179</v>
      </c>
      <c r="C17" s="15">
        <v>4500</v>
      </c>
      <c r="D17" s="15" t="str">
        <f t="shared" si="0"/>
        <v>4,500  บาท</v>
      </c>
      <c r="E17" s="13" t="s">
        <v>13</v>
      </c>
      <c r="F17" s="34" t="s">
        <v>395</v>
      </c>
      <c r="G17" s="44" t="s">
        <v>497</v>
      </c>
      <c r="H17" s="34" t="str">
        <f t="shared" si="1"/>
        <v xml:space="preserve">นายเปี่ยมศักดิ์ แก้วมังกร </v>
      </c>
      <c r="I17" s="44" t="str">
        <f t="shared" si="2"/>
        <v>4,500  บาท</v>
      </c>
      <c r="J17" s="3" t="s">
        <v>334</v>
      </c>
      <c r="K17" s="14" t="s">
        <v>180</v>
      </c>
    </row>
    <row r="18" spans="1:11" ht="101.25" x14ac:dyDescent="0.2">
      <c r="A18" s="18">
        <v>14</v>
      </c>
      <c r="B18" s="17" t="s">
        <v>52</v>
      </c>
      <c r="C18" s="19">
        <v>1600</v>
      </c>
      <c r="D18" s="19" t="str">
        <f t="shared" si="0"/>
        <v>1,600 บาท</v>
      </c>
      <c r="E18" s="18" t="s">
        <v>13</v>
      </c>
      <c r="F18" s="32" t="s">
        <v>521</v>
      </c>
      <c r="G18" s="45" t="s">
        <v>498</v>
      </c>
      <c r="H18" s="32" t="str">
        <f t="shared" si="1"/>
        <v xml:space="preserve">บ.สิงห์บุรีกันสาดแอนด์อิงค์เจ็ท จก  </v>
      </c>
      <c r="I18" s="45" t="str">
        <f t="shared" si="2"/>
        <v>1,600 บาท</v>
      </c>
      <c r="J18" s="18" t="s">
        <v>334</v>
      </c>
      <c r="K18" s="17" t="s">
        <v>181</v>
      </c>
    </row>
    <row r="19" spans="1:11" ht="101.25" x14ac:dyDescent="0.2">
      <c r="A19" s="9">
        <v>15</v>
      </c>
      <c r="B19" s="10" t="s">
        <v>182</v>
      </c>
      <c r="C19" s="12">
        <v>8790</v>
      </c>
      <c r="D19" s="12" t="str">
        <f t="shared" si="0"/>
        <v>8,790 บาท</v>
      </c>
      <c r="E19" s="9" t="s">
        <v>13</v>
      </c>
      <c r="F19" s="33" t="s">
        <v>387</v>
      </c>
      <c r="G19" s="43" t="s">
        <v>499</v>
      </c>
      <c r="H19" s="33" t="str">
        <f t="shared" si="1"/>
        <v xml:space="preserve">สะบายดีคอมพิวเตอร์ </v>
      </c>
      <c r="I19" s="43" t="str">
        <f t="shared" si="2"/>
        <v>8,790 บาท</v>
      </c>
      <c r="J19" s="9" t="s">
        <v>334</v>
      </c>
      <c r="K19" s="10" t="s">
        <v>183</v>
      </c>
    </row>
    <row r="20" spans="1:11" ht="101.25" x14ac:dyDescent="0.2">
      <c r="A20" s="9">
        <v>16</v>
      </c>
      <c r="B20" s="10" t="s">
        <v>184</v>
      </c>
      <c r="C20" s="12">
        <v>1440</v>
      </c>
      <c r="D20" s="12" t="str">
        <f t="shared" si="0"/>
        <v>1,440 บาท</v>
      </c>
      <c r="E20" s="9" t="s">
        <v>13</v>
      </c>
      <c r="F20" s="33" t="s">
        <v>422</v>
      </c>
      <c r="G20" s="43" t="s">
        <v>416</v>
      </c>
      <c r="H20" s="33" t="str">
        <f t="shared" si="1"/>
        <v xml:space="preserve">บ.สิงห์บุรีกันสาดแอนด์อิงค์เจ็ท </v>
      </c>
      <c r="I20" s="43" t="str">
        <f t="shared" si="2"/>
        <v>1,440 บาท</v>
      </c>
      <c r="J20" s="9" t="s">
        <v>334</v>
      </c>
      <c r="K20" s="10" t="s">
        <v>185</v>
      </c>
    </row>
    <row r="21" spans="1:11" ht="101.25" x14ac:dyDescent="0.2">
      <c r="A21" s="9">
        <v>17</v>
      </c>
      <c r="B21" s="10" t="s">
        <v>186</v>
      </c>
      <c r="C21" s="11">
        <v>4655.1400000000003</v>
      </c>
      <c r="D21" s="12" t="str">
        <f t="shared" si="0"/>
        <v>4,655.14  บาท</v>
      </c>
      <c r="E21" s="9" t="s">
        <v>13</v>
      </c>
      <c r="F21" s="33" t="s">
        <v>450</v>
      </c>
      <c r="G21" s="43" t="s">
        <v>500</v>
      </c>
      <c r="H21" s="33" t="str">
        <f t="shared" si="1"/>
        <v xml:space="preserve">บ.โตโยต้าสิงห์บุรี จก </v>
      </c>
      <c r="I21" s="43" t="str">
        <f t="shared" si="2"/>
        <v>4,655.14  บาท</v>
      </c>
      <c r="J21" s="9" t="s">
        <v>334</v>
      </c>
      <c r="K21" s="10" t="s">
        <v>187</v>
      </c>
    </row>
    <row r="22" spans="1:11" ht="101.25" x14ac:dyDescent="0.2">
      <c r="A22" s="9">
        <v>18</v>
      </c>
      <c r="B22" s="10" t="s">
        <v>169</v>
      </c>
      <c r="C22" s="12">
        <v>14950</v>
      </c>
      <c r="D22" s="12" t="str">
        <f t="shared" si="0"/>
        <v>14,950 บาท</v>
      </c>
      <c r="E22" s="9" t="s">
        <v>13</v>
      </c>
      <c r="F22" s="33" t="s">
        <v>527</v>
      </c>
      <c r="G22" s="43" t="s">
        <v>501</v>
      </c>
      <c r="H22" s="33" t="str">
        <f t="shared" si="1"/>
        <v xml:space="preserve">นางปราณี ขุนทอง </v>
      </c>
      <c r="I22" s="43" t="str">
        <f t="shared" si="2"/>
        <v>14,950 บาท</v>
      </c>
      <c r="J22" s="9" t="s">
        <v>334</v>
      </c>
      <c r="K22" s="10" t="s">
        <v>188</v>
      </c>
    </row>
    <row r="23" spans="1:11" ht="101.25" x14ac:dyDescent="0.2">
      <c r="A23" s="9">
        <v>19</v>
      </c>
      <c r="B23" s="10" t="s">
        <v>52</v>
      </c>
      <c r="C23" s="12">
        <v>750</v>
      </c>
      <c r="D23" s="19" t="str">
        <f t="shared" si="0"/>
        <v>750 บาท</v>
      </c>
      <c r="E23" s="9" t="s">
        <v>13</v>
      </c>
      <c r="F23" s="33" t="s">
        <v>521</v>
      </c>
      <c r="G23" s="43" t="s">
        <v>436</v>
      </c>
      <c r="H23" s="33" t="str">
        <f t="shared" si="1"/>
        <v xml:space="preserve">บ.สิงห์บุรีกันสาดแอนด์อิงค์เจ็ท จก  </v>
      </c>
      <c r="I23" s="43" t="str">
        <f t="shared" si="2"/>
        <v>750 บาท</v>
      </c>
      <c r="J23" s="9" t="s">
        <v>334</v>
      </c>
      <c r="K23" s="10" t="s">
        <v>189</v>
      </c>
    </row>
    <row r="24" spans="1:11" ht="101.25" x14ac:dyDescent="0.2">
      <c r="A24" s="13">
        <v>20</v>
      </c>
      <c r="B24" s="14" t="s">
        <v>177</v>
      </c>
      <c r="C24" s="15">
        <v>3600</v>
      </c>
      <c r="D24" s="15" t="str">
        <f t="shared" si="0"/>
        <v>3,600 บาท</v>
      </c>
      <c r="E24" s="13" t="s">
        <v>13</v>
      </c>
      <c r="F24" s="34" t="s">
        <v>530</v>
      </c>
      <c r="G24" s="44" t="s">
        <v>496</v>
      </c>
      <c r="H24" s="34" t="str">
        <f t="shared" si="1"/>
        <v xml:space="preserve">คนรักป่า </v>
      </c>
      <c r="I24" s="44" t="str">
        <f t="shared" si="2"/>
        <v>3,600 บาท</v>
      </c>
      <c r="J24" s="13" t="s">
        <v>334</v>
      </c>
      <c r="K24" s="14" t="s">
        <v>190</v>
      </c>
    </row>
    <row r="25" spans="1:11" ht="101.25" x14ac:dyDescent="0.2">
      <c r="A25" s="18">
        <v>21</v>
      </c>
      <c r="B25" s="17" t="s">
        <v>12</v>
      </c>
      <c r="C25" s="19">
        <v>27000</v>
      </c>
      <c r="D25" s="19" t="str">
        <f t="shared" si="0"/>
        <v>27,000 บาท</v>
      </c>
      <c r="E25" s="18" t="s">
        <v>13</v>
      </c>
      <c r="F25" s="32" t="s">
        <v>531</v>
      </c>
      <c r="G25" s="45" t="s">
        <v>405</v>
      </c>
      <c r="H25" s="32" t="str">
        <f t="shared" si="1"/>
        <v xml:space="preserve">นายบดินทร์ พุ่มฉัตร </v>
      </c>
      <c r="I25" s="45" t="str">
        <f t="shared" si="2"/>
        <v>27,000 บาท</v>
      </c>
      <c r="J25" s="18" t="s">
        <v>334</v>
      </c>
      <c r="K25" s="17" t="s">
        <v>229</v>
      </c>
    </row>
    <row r="26" spans="1:11" ht="101.25" x14ac:dyDescent="0.2">
      <c r="A26" s="9">
        <v>22</v>
      </c>
      <c r="B26" s="10" t="s">
        <v>191</v>
      </c>
      <c r="C26" s="12">
        <v>65000</v>
      </c>
      <c r="D26" s="19" t="str">
        <f t="shared" si="0"/>
        <v>65,000 บาท</v>
      </c>
      <c r="E26" s="9" t="s">
        <v>13</v>
      </c>
      <c r="F26" s="33" t="s">
        <v>532</v>
      </c>
      <c r="G26" s="43" t="s">
        <v>502</v>
      </c>
      <c r="H26" s="33" t="str">
        <f t="shared" si="1"/>
        <v xml:space="preserve">นายมณัชชา แสงนาค </v>
      </c>
      <c r="I26" s="43" t="str">
        <f t="shared" si="2"/>
        <v>65,000 บาท</v>
      </c>
      <c r="J26" s="9" t="s">
        <v>334</v>
      </c>
      <c r="K26" s="10" t="s">
        <v>192</v>
      </c>
    </row>
    <row r="27" spans="1:11" ht="101.25" x14ac:dyDescent="0.2">
      <c r="A27" s="9">
        <v>23</v>
      </c>
      <c r="B27" s="10" t="s">
        <v>25</v>
      </c>
      <c r="C27" s="12">
        <v>4458</v>
      </c>
      <c r="D27" s="19" t="str">
        <f t="shared" si="0"/>
        <v>4,458 บาท</v>
      </c>
      <c r="E27" s="9" t="s">
        <v>13</v>
      </c>
      <c r="F27" s="33" t="s">
        <v>533</v>
      </c>
      <c r="G27" s="43" t="s">
        <v>503</v>
      </c>
      <c r="H27" s="32" t="str">
        <f t="shared" si="1"/>
        <v xml:space="preserve">บ.คลังวิทยาศึกษา จก  </v>
      </c>
      <c r="I27" s="45" t="str">
        <f t="shared" si="2"/>
        <v>4,458 บาท</v>
      </c>
      <c r="J27" s="9" t="s">
        <v>334</v>
      </c>
      <c r="K27" s="10" t="s">
        <v>193</v>
      </c>
    </row>
    <row r="28" spans="1:11" ht="101.25" x14ac:dyDescent="0.2">
      <c r="A28" s="9">
        <v>24</v>
      </c>
      <c r="B28" s="10" t="s">
        <v>194</v>
      </c>
      <c r="C28" s="12">
        <v>3400</v>
      </c>
      <c r="D28" s="19" t="str">
        <f t="shared" si="0"/>
        <v>3,400 บาท</v>
      </c>
      <c r="E28" s="9" t="s">
        <v>13</v>
      </c>
      <c r="F28" s="33" t="s">
        <v>482</v>
      </c>
      <c r="G28" s="43" t="s">
        <v>504</v>
      </c>
      <c r="H28" s="32" t="str">
        <f t="shared" si="1"/>
        <v xml:space="preserve">อู่ธวัชชัยการช่าง </v>
      </c>
      <c r="I28" s="45" t="str">
        <f t="shared" si="2"/>
        <v>3,400 บาท</v>
      </c>
      <c r="J28" s="9" t="s">
        <v>334</v>
      </c>
      <c r="K28" s="10" t="s">
        <v>195</v>
      </c>
    </row>
    <row r="29" spans="1:11" ht="101.25" x14ac:dyDescent="0.2">
      <c r="A29" s="9">
        <v>25</v>
      </c>
      <c r="B29" s="10" t="s">
        <v>196</v>
      </c>
      <c r="C29" s="12">
        <v>29920</v>
      </c>
      <c r="D29" s="19" t="str">
        <f t="shared" si="0"/>
        <v>29,920 บาท</v>
      </c>
      <c r="E29" s="9" t="s">
        <v>13</v>
      </c>
      <c r="F29" s="33" t="s">
        <v>457</v>
      </c>
      <c r="G29" s="43" t="s">
        <v>505</v>
      </c>
      <c r="H29" s="33" t="str">
        <f t="shared" si="1"/>
        <v xml:space="preserve">เกษตรกล </v>
      </c>
      <c r="I29" s="45" t="str">
        <f t="shared" si="2"/>
        <v>29,920 บาท</v>
      </c>
      <c r="J29" s="9" t="s">
        <v>334</v>
      </c>
      <c r="K29" s="10" t="s">
        <v>197</v>
      </c>
    </row>
    <row r="30" spans="1:11" ht="101.25" x14ac:dyDescent="0.2">
      <c r="A30" s="9">
        <v>26</v>
      </c>
      <c r="B30" s="10" t="s">
        <v>198</v>
      </c>
      <c r="C30" s="12">
        <v>1656</v>
      </c>
      <c r="D30" s="19" t="str">
        <f t="shared" si="0"/>
        <v>1,656 บาท</v>
      </c>
      <c r="E30" s="9" t="s">
        <v>13</v>
      </c>
      <c r="F30" s="33" t="s">
        <v>523</v>
      </c>
      <c r="G30" s="43" t="s">
        <v>506</v>
      </c>
      <c r="H30" s="32" t="str">
        <f t="shared" si="1"/>
        <v xml:space="preserve">บ คลังวิทยาศึกษา จก </v>
      </c>
      <c r="I30" s="45" t="str">
        <f t="shared" si="2"/>
        <v>1,656 บาท</v>
      </c>
      <c r="J30" s="9" t="s">
        <v>334</v>
      </c>
      <c r="K30" s="10" t="s">
        <v>199</v>
      </c>
    </row>
    <row r="31" spans="1:11" ht="101.25" x14ac:dyDescent="0.2">
      <c r="A31" s="13">
        <v>27</v>
      </c>
      <c r="B31" s="14" t="s">
        <v>65</v>
      </c>
      <c r="C31" s="15">
        <v>14380</v>
      </c>
      <c r="D31" s="15" t="str">
        <f t="shared" si="0"/>
        <v>14,380 บาท</v>
      </c>
      <c r="E31" s="13" t="s">
        <v>13</v>
      </c>
      <c r="F31" s="34" t="s">
        <v>387</v>
      </c>
      <c r="G31" s="44" t="s">
        <v>507</v>
      </c>
      <c r="H31" s="34" t="str">
        <f t="shared" si="1"/>
        <v xml:space="preserve">สะบายดีคอมพิวเตอร์ </v>
      </c>
      <c r="I31" s="44" t="str">
        <f t="shared" si="2"/>
        <v>14,380 บาท</v>
      </c>
      <c r="J31" s="13" t="s">
        <v>334</v>
      </c>
      <c r="K31" s="14" t="s">
        <v>200</v>
      </c>
    </row>
    <row r="32" spans="1:11" ht="101.25" x14ac:dyDescent="0.2">
      <c r="A32" s="18">
        <v>28</v>
      </c>
      <c r="B32" s="17" t="s">
        <v>201</v>
      </c>
      <c r="C32" s="19">
        <v>29925</v>
      </c>
      <c r="D32" s="19" t="str">
        <f t="shared" si="0"/>
        <v>29,925 บาท</v>
      </c>
      <c r="E32" s="18" t="s">
        <v>13</v>
      </c>
      <c r="F32" s="32" t="s">
        <v>534</v>
      </c>
      <c r="G32" s="45" t="s">
        <v>508</v>
      </c>
      <c r="H32" s="32" t="str">
        <f t="shared" si="1"/>
        <v xml:space="preserve">ถวิลซัพพลาย </v>
      </c>
      <c r="I32" s="45" t="str">
        <f t="shared" si="2"/>
        <v>29,925 บาท</v>
      </c>
      <c r="J32" s="18" t="s">
        <v>334</v>
      </c>
      <c r="K32" s="17" t="s">
        <v>202</v>
      </c>
    </row>
    <row r="33" spans="1:11" ht="101.25" x14ac:dyDescent="0.2">
      <c r="A33" s="9">
        <v>29</v>
      </c>
      <c r="B33" s="10" t="s">
        <v>203</v>
      </c>
      <c r="C33" s="12">
        <v>14460</v>
      </c>
      <c r="D33" s="19" t="str">
        <f t="shared" si="0"/>
        <v>14,460 บาท</v>
      </c>
      <c r="E33" s="9" t="s">
        <v>13</v>
      </c>
      <c r="F33" s="33" t="s">
        <v>535</v>
      </c>
      <c r="G33" s="43" t="s">
        <v>509</v>
      </c>
      <c r="H33" s="32" t="str">
        <f t="shared" si="1"/>
        <v xml:space="preserve">หจก.สารรังสรรค์ </v>
      </c>
      <c r="I33" s="43" t="str">
        <f t="shared" si="2"/>
        <v>14,460 บาท</v>
      </c>
      <c r="J33" s="9" t="s">
        <v>334</v>
      </c>
      <c r="K33" s="10" t="s">
        <v>204</v>
      </c>
    </row>
    <row r="34" spans="1:11" ht="101.25" x14ac:dyDescent="0.2">
      <c r="A34" s="23" t="s">
        <v>67</v>
      </c>
      <c r="B34" s="10" t="s">
        <v>68</v>
      </c>
      <c r="C34" s="12">
        <v>150</v>
      </c>
      <c r="D34" s="19" t="str">
        <f t="shared" si="0"/>
        <v>150 บาท</v>
      </c>
      <c r="E34" s="9" t="s">
        <v>13</v>
      </c>
      <c r="F34" s="33" t="s">
        <v>536</v>
      </c>
      <c r="G34" s="43" t="s">
        <v>510</v>
      </c>
      <c r="H34" s="32" t="str">
        <f t="shared" si="1"/>
        <v xml:space="preserve">บ.ซีทูล์ ฮาร์ดแวร์ จก </v>
      </c>
      <c r="I34" s="43" t="str">
        <f t="shared" si="2"/>
        <v>150 บาท</v>
      </c>
      <c r="J34" s="18" t="s">
        <v>334</v>
      </c>
      <c r="K34" s="10" t="s">
        <v>205</v>
      </c>
    </row>
    <row r="35" spans="1:11" ht="101.25" x14ac:dyDescent="0.2">
      <c r="A35" s="23" t="s">
        <v>70</v>
      </c>
      <c r="B35" s="10" t="s">
        <v>206</v>
      </c>
      <c r="C35" s="12">
        <v>17970</v>
      </c>
      <c r="D35" s="19" t="str">
        <f t="shared" si="0"/>
        <v>17,970 บาท</v>
      </c>
      <c r="E35" s="9" t="s">
        <v>13</v>
      </c>
      <c r="F35" s="33" t="s">
        <v>536</v>
      </c>
      <c r="G35" s="43" t="s">
        <v>511</v>
      </c>
      <c r="H35" s="33" t="str">
        <f t="shared" si="1"/>
        <v xml:space="preserve">บ.ซีทูล์ ฮาร์ดแวร์ จก </v>
      </c>
      <c r="I35" s="43" t="str">
        <f t="shared" si="2"/>
        <v>17,970 บาท</v>
      </c>
      <c r="J35" s="18" t="s">
        <v>334</v>
      </c>
      <c r="K35" s="10" t="s">
        <v>207</v>
      </c>
    </row>
    <row r="36" spans="1:11" ht="101.25" x14ac:dyDescent="0.2">
      <c r="A36" s="23" t="s">
        <v>72</v>
      </c>
      <c r="B36" s="10" t="s">
        <v>208</v>
      </c>
      <c r="C36" s="11">
        <v>1241.2</v>
      </c>
      <c r="D36" s="19" t="str">
        <f t="shared" si="0"/>
        <v>1,241.20 บาท</v>
      </c>
      <c r="E36" s="9" t="s">
        <v>13</v>
      </c>
      <c r="F36" s="33" t="s">
        <v>537</v>
      </c>
      <c r="G36" s="43" t="s">
        <v>512</v>
      </c>
      <c r="H36" s="33" t="str">
        <f t="shared" si="1"/>
        <v xml:space="preserve">บ.ไปรษณีย์ ไทย จก </v>
      </c>
      <c r="I36" s="43" t="str">
        <f t="shared" si="2"/>
        <v>1,241.20 บาท</v>
      </c>
      <c r="J36" s="18" t="s">
        <v>334</v>
      </c>
      <c r="K36" s="10" t="s">
        <v>209</v>
      </c>
    </row>
    <row r="37" spans="1:11" ht="101.25" x14ac:dyDescent="0.2">
      <c r="A37" s="23" t="s">
        <v>75</v>
      </c>
      <c r="B37" s="10" t="s">
        <v>210</v>
      </c>
      <c r="C37" s="12">
        <v>12064</v>
      </c>
      <c r="D37" s="19" t="str">
        <f t="shared" si="0"/>
        <v>12,064 บาท</v>
      </c>
      <c r="E37" s="9" t="s">
        <v>13</v>
      </c>
      <c r="F37" s="33" t="s">
        <v>523</v>
      </c>
      <c r="G37" s="43" t="s">
        <v>513</v>
      </c>
      <c r="H37" s="33" t="str">
        <f t="shared" si="1"/>
        <v xml:space="preserve">บ คลังวิทยาศึกษา จก </v>
      </c>
      <c r="I37" s="43" t="str">
        <f t="shared" si="2"/>
        <v>12,064 บาท</v>
      </c>
      <c r="J37" s="18" t="s">
        <v>334</v>
      </c>
      <c r="K37" s="10" t="s">
        <v>211</v>
      </c>
    </row>
    <row r="38" spans="1:11" ht="101.25" x14ac:dyDescent="0.2">
      <c r="A38" s="24" t="s">
        <v>77</v>
      </c>
      <c r="B38" s="14" t="s">
        <v>68</v>
      </c>
      <c r="C38" s="15">
        <v>610</v>
      </c>
      <c r="D38" s="15" t="str">
        <f t="shared" si="0"/>
        <v>610 บาท</v>
      </c>
      <c r="E38" s="13" t="s">
        <v>13</v>
      </c>
      <c r="F38" s="34" t="s">
        <v>536</v>
      </c>
      <c r="G38" s="44" t="s">
        <v>514</v>
      </c>
      <c r="H38" s="34" t="str">
        <f t="shared" si="1"/>
        <v xml:space="preserve">บ.ซีทูล์ ฮาร์ดแวร์ จก </v>
      </c>
      <c r="I38" s="44" t="str">
        <f t="shared" si="2"/>
        <v>610 บาท</v>
      </c>
      <c r="J38" s="13" t="s">
        <v>334</v>
      </c>
      <c r="K38" s="14" t="s">
        <v>212</v>
      </c>
    </row>
    <row r="39" spans="1:11" ht="101.25" x14ac:dyDescent="0.2">
      <c r="A39" s="38" t="s">
        <v>79</v>
      </c>
      <c r="B39" s="17" t="s">
        <v>68</v>
      </c>
      <c r="C39" s="19">
        <v>299</v>
      </c>
      <c r="D39" s="19" t="str">
        <f t="shared" si="0"/>
        <v>299 บาท</v>
      </c>
      <c r="E39" s="18" t="s">
        <v>13</v>
      </c>
      <c r="F39" s="32" t="s">
        <v>536</v>
      </c>
      <c r="G39" s="45" t="s">
        <v>515</v>
      </c>
      <c r="H39" s="32" t="str">
        <f t="shared" si="1"/>
        <v xml:space="preserve">บ.ซีทูล์ ฮาร์ดแวร์ จก </v>
      </c>
      <c r="I39" s="45" t="str">
        <f t="shared" si="2"/>
        <v>299 บาท</v>
      </c>
      <c r="J39" s="18" t="s">
        <v>334</v>
      </c>
      <c r="K39" s="17" t="s">
        <v>213</v>
      </c>
    </row>
    <row r="40" spans="1:11" ht="101.25" x14ac:dyDescent="0.2">
      <c r="A40" s="23" t="s">
        <v>82</v>
      </c>
      <c r="B40" s="10" t="s">
        <v>214</v>
      </c>
      <c r="C40" s="12">
        <v>2000</v>
      </c>
      <c r="D40" s="19" t="str">
        <f t="shared" si="0"/>
        <v>2,000 บาท</v>
      </c>
      <c r="E40" s="9" t="s">
        <v>13</v>
      </c>
      <c r="F40" s="33" t="s">
        <v>538</v>
      </c>
      <c r="G40" s="43" t="s">
        <v>516</v>
      </c>
      <c r="H40" s="33" t="str">
        <f t="shared" si="1"/>
        <v xml:space="preserve">อิ๊ง&amp;อิ๊ก </v>
      </c>
      <c r="I40" s="45" t="str">
        <f t="shared" si="2"/>
        <v>2,000 บาท</v>
      </c>
      <c r="J40" s="18" t="s">
        <v>334</v>
      </c>
      <c r="K40" s="10" t="s">
        <v>215</v>
      </c>
    </row>
    <row r="41" spans="1:11" ht="101.25" x14ac:dyDescent="0.2">
      <c r="A41" s="23" t="s">
        <v>85</v>
      </c>
      <c r="B41" s="10" t="s">
        <v>216</v>
      </c>
      <c r="C41" s="12">
        <v>300</v>
      </c>
      <c r="D41" s="19" t="str">
        <f t="shared" si="0"/>
        <v>300 บาท</v>
      </c>
      <c r="E41" s="9" t="s">
        <v>13</v>
      </c>
      <c r="F41" s="33" t="s">
        <v>523</v>
      </c>
      <c r="G41" s="43" t="s">
        <v>397</v>
      </c>
      <c r="H41" s="32" t="str">
        <f t="shared" si="1"/>
        <v xml:space="preserve">บ คลังวิทยาศึกษา จก </v>
      </c>
      <c r="I41" s="45" t="str">
        <f t="shared" si="2"/>
        <v>300 บาท</v>
      </c>
      <c r="J41" s="9" t="s">
        <v>334</v>
      </c>
      <c r="K41" s="10" t="s">
        <v>217</v>
      </c>
    </row>
    <row r="42" spans="1:11" ht="101.25" x14ac:dyDescent="0.2">
      <c r="A42" s="23" t="s">
        <v>88</v>
      </c>
      <c r="B42" s="10" t="s">
        <v>25</v>
      </c>
      <c r="C42" s="12">
        <v>4679</v>
      </c>
      <c r="D42" s="19" t="str">
        <f t="shared" si="0"/>
        <v>4,679 บาท</v>
      </c>
      <c r="E42" s="9" t="s">
        <v>13</v>
      </c>
      <c r="F42" s="33" t="s">
        <v>523</v>
      </c>
      <c r="G42" s="43" t="s">
        <v>517</v>
      </c>
      <c r="H42" s="33" t="str">
        <f t="shared" si="1"/>
        <v xml:space="preserve">บ คลังวิทยาศึกษา จก </v>
      </c>
      <c r="I42" s="43" t="str">
        <f t="shared" si="2"/>
        <v>4,679 บาท</v>
      </c>
      <c r="J42" s="9" t="s">
        <v>334</v>
      </c>
      <c r="K42" s="10" t="s">
        <v>218</v>
      </c>
    </row>
    <row r="43" spans="1:11" ht="101.25" x14ac:dyDescent="0.2">
      <c r="A43" s="23" t="s">
        <v>90</v>
      </c>
      <c r="B43" s="10" t="s">
        <v>25</v>
      </c>
      <c r="C43" s="12">
        <v>6929</v>
      </c>
      <c r="D43" s="12" t="str">
        <f t="shared" si="0"/>
        <v>6,929 บาท</v>
      </c>
      <c r="E43" s="9" t="s">
        <v>13</v>
      </c>
      <c r="F43" s="33" t="s">
        <v>523</v>
      </c>
      <c r="G43" s="43" t="s">
        <v>518</v>
      </c>
      <c r="H43" s="32" t="str">
        <f t="shared" si="1"/>
        <v xml:space="preserve">บ คลังวิทยาศึกษา จก </v>
      </c>
      <c r="I43" s="45" t="str">
        <f t="shared" si="2"/>
        <v>6,929 บาท</v>
      </c>
      <c r="J43" s="9" t="s">
        <v>334</v>
      </c>
      <c r="K43" s="10" t="s">
        <v>219</v>
      </c>
    </row>
    <row r="44" spans="1:11" ht="101.25" x14ac:dyDescent="0.2">
      <c r="A44" s="23" t="s">
        <v>92</v>
      </c>
      <c r="B44" s="10" t="s">
        <v>220</v>
      </c>
      <c r="C44" s="12">
        <v>2990</v>
      </c>
      <c r="D44" s="19" t="str">
        <f t="shared" si="0"/>
        <v>2,990 บาท</v>
      </c>
      <c r="E44" s="9" t="s">
        <v>13</v>
      </c>
      <c r="F44" s="33" t="s">
        <v>523</v>
      </c>
      <c r="G44" s="43" t="s">
        <v>437</v>
      </c>
      <c r="H44" s="33" t="str">
        <f t="shared" si="1"/>
        <v xml:space="preserve">บ คลังวิทยาศึกษา จก </v>
      </c>
      <c r="I44" s="45" t="str">
        <f t="shared" si="2"/>
        <v>2,990 บาท</v>
      </c>
      <c r="J44" s="9" t="s">
        <v>334</v>
      </c>
      <c r="K44" s="10" t="s">
        <v>221</v>
      </c>
    </row>
    <row r="45" spans="1:11" ht="101.25" x14ac:dyDescent="0.2">
      <c r="A45" s="24" t="s">
        <v>223</v>
      </c>
      <c r="B45" s="14" t="s">
        <v>26</v>
      </c>
      <c r="C45" s="15">
        <v>1110</v>
      </c>
      <c r="D45" s="15" t="str">
        <f t="shared" si="0"/>
        <v>1,110 บาท</v>
      </c>
      <c r="E45" s="13" t="s">
        <v>13</v>
      </c>
      <c r="F45" s="34" t="s">
        <v>523</v>
      </c>
      <c r="G45" s="44" t="s">
        <v>519</v>
      </c>
      <c r="H45" s="34" t="str">
        <f t="shared" si="1"/>
        <v xml:space="preserve">บ คลังวิทยาศึกษา จก </v>
      </c>
      <c r="I45" s="44" t="str">
        <f t="shared" si="2"/>
        <v>1,110 บาท</v>
      </c>
      <c r="J45" s="13" t="s">
        <v>334</v>
      </c>
      <c r="K45" s="14" t="s">
        <v>222</v>
      </c>
    </row>
    <row r="46" spans="1:11" ht="101.25" x14ac:dyDescent="0.2">
      <c r="A46" s="4" t="s">
        <v>228</v>
      </c>
      <c r="B46" s="30" t="s">
        <v>224</v>
      </c>
      <c r="C46" s="3">
        <v>1400</v>
      </c>
      <c r="D46" s="51" t="str">
        <f t="shared" si="0"/>
        <v>1,400 บาท</v>
      </c>
      <c r="E46" s="3" t="s">
        <v>13</v>
      </c>
      <c r="F46" s="52" t="s">
        <v>432</v>
      </c>
      <c r="G46" s="29" t="s">
        <v>520</v>
      </c>
      <c r="H46" s="52" t="str">
        <f t="shared" si="1"/>
        <v xml:space="preserve">นางสาวกฤษณา ธารกุล </v>
      </c>
      <c r="I46" s="29" t="str">
        <f t="shared" si="2"/>
        <v>1,400 บาท</v>
      </c>
      <c r="J46" s="3" t="s">
        <v>334</v>
      </c>
      <c r="K46" s="30" t="s">
        <v>225</v>
      </c>
    </row>
  </sheetData>
  <mergeCells count="5">
    <mergeCell ref="A1:K1"/>
    <mergeCell ref="A2:K2"/>
    <mergeCell ref="A3:K3"/>
    <mergeCell ref="H4:I4"/>
    <mergeCell ref="F4:G4"/>
  </mergeCells>
  <printOptions horizontalCentered="1"/>
  <pageMargins left="0.16" right="0" top="0.19685039370078741" bottom="0" header="0.16" footer="0.15748031496062992"/>
  <pageSetup paperSize="9" scale="74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D400A-3C65-4A98-878F-5DBC0DFD45E9}">
  <dimension ref="A1:P43"/>
  <sheetViews>
    <sheetView tabSelected="1" view="pageBreakPreview" topLeftCell="B1" zoomScaleNormal="100" zoomScaleSheetLayoutView="100" workbookViewId="0">
      <selection activeCell="N4" sqref="N4"/>
    </sheetView>
  </sheetViews>
  <sheetFormatPr defaultColWidth="9.125" defaultRowHeight="20.25" x14ac:dyDescent="0.2"/>
  <cols>
    <col min="1" max="1" width="7.125" style="6" bestFit="1" customWidth="1"/>
    <col min="2" max="2" width="18.75" style="2" customWidth="1"/>
    <col min="3" max="3" width="15.375" style="1" customWidth="1"/>
    <col min="4" max="4" width="11.625" style="1" customWidth="1"/>
    <col min="5" max="5" width="15.125" style="1" bestFit="1" customWidth="1"/>
    <col min="6" max="6" width="24.875" style="2" customWidth="1"/>
    <col min="7" max="7" width="13.5" style="1" customWidth="1"/>
    <col min="8" max="8" width="25" style="2" customWidth="1"/>
    <col min="9" max="9" width="14.125" style="1" customWidth="1"/>
    <col min="10" max="10" width="18.25" style="2" customWidth="1"/>
    <col min="11" max="11" width="23.75" style="2" customWidth="1"/>
    <col min="12" max="16384" width="9.125" style="2"/>
  </cols>
  <sheetData>
    <row r="1" spans="1:16" x14ac:dyDescent="0.2">
      <c r="A1" s="53" t="s">
        <v>226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6" x14ac:dyDescent="0.2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6" x14ac:dyDescent="0.2">
      <c r="A3" s="53" t="s">
        <v>227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6" ht="60.75" x14ac:dyDescent="0.2">
      <c r="A4" s="4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4" t="s">
        <v>7</v>
      </c>
      <c r="G4" s="55"/>
      <c r="H4" s="54" t="s">
        <v>8</v>
      </c>
      <c r="I4" s="55"/>
      <c r="J4" s="3" t="s">
        <v>9</v>
      </c>
      <c r="K4" s="3" t="s">
        <v>10</v>
      </c>
    </row>
    <row r="5" spans="1:16" ht="101.25" x14ac:dyDescent="0.2">
      <c r="A5" s="18">
        <v>1</v>
      </c>
      <c r="B5" s="17" t="s">
        <v>52</v>
      </c>
      <c r="C5" s="19">
        <v>6900</v>
      </c>
      <c r="D5" s="19" t="str">
        <f>G5</f>
        <v>6,900 บาท</v>
      </c>
      <c r="E5" s="18" t="s">
        <v>13</v>
      </c>
      <c r="F5" s="32" t="s">
        <v>483</v>
      </c>
      <c r="G5" s="42" t="s">
        <v>460</v>
      </c>
      <c r="H5" s="32" t="str">
        <f>F5</f>
        <v>บริษัท สิงห์บุรีกันสาดแอนด์อิงค์เจ็ท จำกัด</v>
      </c>
      <c r="I5" s="42" t="str">
        <f>G5</f>
        <v>6,900 บาท</v>
      </c>
      <c r="J5" s="8" t="s">
        <v>334</v>
      </c>
      <c r="K5" s="17" t="s">
        <v>230</v>
      </c>
    </row>
    <row r="6" spans="1:16" ht="101.25" x14ac:dyDescent="0.2">
      <c r="A6" s="18">
        <v>2</v>
      </c>
      <c r="B6" s="17" t="s">
        <v>55</v>
      </c>
      <c r="C6" s="19">
        <v>15300</v>
      </c>
      <c r="D6" s="19" t="str">
        <f t="shared" ref="D6:D23" si="0">G6</f>
        <v>15,300 บาท</v>
      </c>
      <c r="E6" s="18" t="s">
        <v>13</v>
      </c>
      <c r="F6" s="32" t="s">
        <v>478</v>
      </c>
      <c r="G6" s="45" t="s">
        <v>461</v>
      </c>
      <c r="H6" s="32" t="str">
        <f t="shared" ref="H6:H23" si="1">F6</f>
        <v xml:space="preserve">นางนกยูง สุขประเสริฐ </v>
      </c>
      <c r="I6" s="45" t="str">
        <f t="shared" ref="I6:I23" si="2">G6</f>
        <v>15,300 บาท</v>
      </c>
      <c r="J6" s="9" t="s">
        <v>334</v>
      </c>
      <c r="K6" s="17" t="s">
        <v>273</v>
      </c>
    </row>
    <row r="7" spans="1:16" ht="101.25" x14ac:dyDescent="0.2">
      <c r="A7" s="9">
        <v>3</v>
      </c>
      <c r="B7" s="10" t="s">
        <v>231</v>
      </c>
      <c r="C7" s="12">
        <v>7500</v>
      </c>
      <c r="D7" s="19" t="str">
        <f t="shared" si="0"/>
        <v>7,500 บาท</v>
      </c>
      <c r="E7" s="9" t="s">
        <v>13</v>
      </c>
      <c r="F7" s="33" t="s">
        <v>479</v>
      </c>
      <c r="G7" s="43" t="s">
        <v>462</v>
      </c>
      <c r="H7" s="32" t="str">
        <f t="shared" si="1"/>
        <v xml:space="preserve">นางสาวสุมาลี สนธิพงษ์ </v>
      </c>
      <c r="I7" s="45" t="str">
        <f t="shared" si="2"/>
        <v>7,500 บาท</v>
      </c>
      <c r="J7" s="9" t="s">
        <v>334</v>
      </c>
      <c r="K7" s="10" t="s">
        <v>234</v>
      </c>
    </row>
    <row r="8" spans="1:16" ht="101.25" x14ac:dyDescent="0.2">
      <c r="A8" s="9">
        <v>4</v>
      </c>
      <c r="B8" s="10" t="s">
        <v>233</v>
      </c>
      <c r="C8" s="12">
        <v>3000</v>
      </c>
      <c r="D8" s="19" t="str">
        <f t="shared" si="0"/>
        <v>3,000 บาท</v>
      </c>
      <c r="E8" s="9" t="s">
        <v>13</v>
      </c>
      <c r="F8" s="33" t="s">
        <v>480</v>
      </c>
      <c r="G8" s="43" t="s">
        <v>463</v>
      </c>
      <c r="H8" s="32" t="str">
        <f t="shared" si="1"/>
        <v xml:space="preserve">สามัคคีแอร์เซอร์วิส </v>
      </c>
      <c r="I8" s="45" t="str">
        <f t="shared" si="2"/>
        <v>3,000 บาท</v>
      </c>
      <c r="J8" s="9" t="s">
        <v>334</v>
      </c>
      <c r="K8" s="10" t="s">
        <v>232</v>
      </c>
      <c r="P8" s="16"/>
    </row>
    <row r="9" spans="1:16" ht="101.25" x14ac:dyDescent="0.2">
      <c r="A9" s="9">
        <v>5</v>
      </c>
      <c r="B9" s="10" t="s">
        <v>235</v>
      </c>
      <c r="C9" s="12">
        <v>16000</v>
      </c>
      <c r="D9" s="19" t="str">
        <f t="shared" si="0"/>
        <v>16,000 บาท</v>
      </c>
      <c r="E9" s="9" t="s">
        <v>13</v>
      </c>
      <c r="F9" s="33" t="s">
        <v>484</v>
      </c>
      <c r="G9" s="43" t="s">
        <v>464</v>
      </c>
      <c r="H9" s="32" t="str">
        <f t="shared" si="1"/>
        <v>ห้างหุ้นส่วนจำกัด ศราวุธทัวร์</v>
      </c>
      <c r="I9" s="45" t="str">
        <f t="shared" si="2"/>
        <v>16,000 บาท</v>
      </c>
      <c r="J9" s="9" t="s">
        <v>334</v>
      </c>
      <c r="K9" s="10" t="s">
        <v>236</v>
      </c>
    </row>
    <row r="10" spans="1:16" ht="101.25" x14ac:dyDescent="0.2">
      <c r="A10" s="13">
        <v>6</v>
      </c>
      <c r="B10" s="14" t="s">
        <v>235</v>
      </c>
      <c r="C10" s="15">
        <v>16000</v>
      </c>
      <c r="D10" s="49" t="str">
        <f t="shared" si="0"/>
        <v>16,000 บาท</v>
      </c>
      <c r="E10" s="13" t="s">
        <v>13</v>
      </c>
      <c r="F10" s="34" t="s">
        <v>481</v>
      </c>
      <c r="G10" s="44" t="s">
        <v>464</v>
      </c>
      <c r="H10" s="50" t="str">
        <f t="shared" si="1"/>
        <v xml:space="preserve">นางสาววีระญา ซิมอารีย์รัตน์ </v>
      </c>
      <c r="I10" s="39" t="str">
        <f t="shared" si="2"/>
        <v>16,000 บาท</v>
      </c>
      <c r="J10" s="13" t="s">
        <v>334</v>
      </c>
      <c r="K10" s="14" t="s">
        <v>237</v>
      </c>
    </row>
    <row r="11" spans="1:16" ht="101.25" x14ac:dyDescent="0.2">
      <c r="A11" s="18">
        <v>7</v>
      </c>
      <c r="B11" s="17" t="s">
        <v>238</v>
      </c>
      <c r="C11" s="19">
        <v>6000</v>
      </c>
      <c r="D11" s="19" t="str">
        <f t="shared" si="0"/>
        <v>6,000  บาท</v>
      </c>
      <c r="E11" s="18" t="s">
        <v>13</v>
      </c>
      <c r="F11" s="32" t="s">
        <v>385</v>
      </c>
      <c r="G11" s="45" t="s">
        <v>465</v>
      </c>
      <c r="H11" s="32" t="str">
        <f t="shared" si="1"/>
        <v xml:space="preserve">นางปราณี  ขุนทอง </v>
      </c>
      <c r="I11" s="45" t="str">
        <f t="shared" si="2"/>
        <v>6,000  บาท</v>
      </c>
      <c r="J11" s="18" t="s">
        <v>334</v>
      </c>
      <c r="K11" s="17" t="s">
        <v>239</v>
      </c>
    </row>
    <row r="12" spans="1:16" ht="101.25" x14ac:dyDescent="0.2">
      <c r="A12" s="9">
        <v>8</v>
      </c>
      <c r="B12" s="10" t="s">
        <v>240</v>
      </c>
      <c r="C12" s="12">
        <v>1200</v>
      </c>
      <c r="D12" s="19" t="str">
        <f t="shared" si="0"/>
        <v>1,200 บาท</v>
      </c>
      <c r="E12" s="9" t="s">
        <v>13</v>
      </c>
      <c r="F12" s="33" t="s">
        <v>482</v>
      </c>
      <c r="G12" s="43" t="s">
        <v>466</v>
      </c>
      <c r="H12" s="32" t="str">
        <f t="shared" si="1"/>
        <v xml:space="preserve">อู่ธวัชชัยการช่าง </v>
      </c>
      <c r="I12" s="45" t="str">
        <f t="shared" si="2"/>
        <v>1,200 บาท</v>
      </c>
      <c r="J12" s="9" t="s">
        <v>334</v>
      </c>
      <c r="K12" s="10" t="s">
        <v>241</v>
      </c>
    </row>
    <row r="13" spans="1:16" ht="101.25" x14ac:dyDescent="0.2">
      <c r="A13" s="9">
        <v>9</v>
      </c>
      <c r="B13" s="10" t="s">
        <v>242</v>
      </c>
      <c r="C13" s="11">
        <v>8968.2099999999991</v>
      </c>
      <c r="D13" s="19" t="str">
        <f t="shared" si="0"/>
        <v>8,968.21 บาท</v>
      </c>
      <c r="E13" s="9" t="s">
        <v>13</v>
      </c>
      <c r="F13" s="33" t="s">
        <v>485</v>
      </c>
      <c r="G13" s="43" t="s">
        <v>467</v>
      </c>
      <c r="H13" s="32" t="str">
        <f t="shared" si="1"/>
        <v>บริษัท สิงห์บุรีอีซูซุเซลล์ จำกัด</v>
      </c>
      <c r="I13" s="45" t="str">
        <f t="shared" si="2"/>
        <v>8,968.21 บาท</v>
      </c>
      <c r="J13" s="9" t="s">
        <v>334</v>
      </c>
      <c r="K13" s="10" t="s">
        <v>243</v>
      </c>
    </row>
    <row r="14" spans="1:16" ht="101.25" x14ac:dyDescent="0.2">
      <c r="A14" s="9">
        <v>10</v>
      </c>
      <c r="B14" s="10" t="s">
        <v>244</v>
      </c>
      <c r="C14" s="12">
        <v>699</v>
      </c>
      <c r="D14" s="19" t="str">
        <f t="shared" si="0"/>
        <v>699 บาท</v>
      </c>
      <c r="E14" s="9" t="s">
        <v>13</v>
      </c>
      <c r="F14" s="33" t="s">
        <v>486</v>
      </c>
      <c r="G14" s="43" t="s">
        <v>468</v>
      </c>
      <c r="H14" s="32" t="str">
        <f t="shared" si="1"/>
        <v>บริษัท คลังวิทยาศึกษา จำกัด</v>
      </c>
      <c r="I14" s="45" t="str">
        <f t="shared" si="2"/>
        <v>699 บาท</v>
      </c>
      <c r="J14" s="9" t="s">
        <v>334</v>
      </c>
      <c r="K14" s="10" t="s">
        <v>245</v>
      </c>
    </row>
    <row r="15" spans="1:16" ht="101.25" x14ac:dyDescent="0.2">
      <c r="A15" s="9">
        <v>11</v>
      </c>
      <c r="B15" s="10" t="s">
        <v>244</v>
      </c>
      <c r="C15" s="12">
        <v>2800</v>
      </c>
      <c r="D15" s="19" t="str">
        <f t="shared" si="0"/>
        <v>2,800 บาท</v>
      </c>
      <c r="E15" s="9" t="s">
        <v>13</v>
      </c>
      <c r="F15" s="33" t="s">
        <v>487</v>
      </c>
      <c r="G15" s="43" t="s">
        <v>469</v>
      </c>
      <c r="H15" s="32" t="str">
        <f t="shared" si="1"/>
        <v>บรษัท ซีทูลฮาร์ดแวร์ จำกัด</v>
      </c>
      <c r="I15" s="45" t="str">
        <f t="shared" si="2"/>
        <v>2,800 บาท</v>
      </c>
      <c r="J15" s="9" t="s">
        <v>334</v>
      </c>
      <c r="K15" s="10" t="s">
        <v>246</v>
      </c>
    </row>
    <row r="16" spans="1:16" ht="101.25" x14ac:dyDescent="0.2">
      <c r="A16" s="9">
        <v>12</v>
      </c>
      <c r="B16" s="10" t="s">
        <v>25</v>
      </c>
      <c r="C16" s="12">
        <v>2136</v>
      </c>
      <c r="D16" s="19" t="str">
        <f t="shared" si="0"/>
        <v>2,136 บาท</v>
      </c>
      <c r="E16" s="9" t="s">
        <v>13</v>
      </c>
      <c r="F16" s="33" t="s">
        <v>486</v>
      </c>
      <c r="G16" s="43" t="s">
        <v>470</v>
      </c>
      <c r="H16" s="32" t="str">
        <f t="shared" si="1"/>
        <v>บริษัท คลังวิทยาศึกษา จำกัด</v>
      </c>
      <c r="I16" s="45" t="str">
        <f t="shared" si="2"/>
        <v>2,136 บาท</v>
      </c>
      <c r="J16" s="9" t="s">
        <v>334</v>
      </c>
      <c r="K16" s="10" t="s">
        <v>247</v>
      </c>
    </row>
    <row r="17" spans="1:11" ht="101.25" x14ac:dyDescent="0.2">
      <c r="A17" s="13">
        <v>13</v>
      </c>
      <c r="B17" s="14" t="s">
        <v>62</v>
      </c>
      <c r="C17" s="15">
        <v>9828</v>
      </c>
      <c r="D17" s="49" t="str">
        <f t="shared" si="0"/>
        <v>9,828 บาท</v>
      </c>
      <c r="E17" s="13" t="s">
        <v>13</v>
      </c>
      <c r="F17" s="34" t="s">
        <v>488</v>
      </c>
      <c r="G17" s="44" t="s">
        <v>471</v>
      </c>
      <c r="H17" s="50" t="str">
        <f t="shared" si="1"/>
        <v>บริษัท มิตรสมัยคลังไฟฟ้า จำกัด</v>
      </c>
      <c r="I17" s="39" t="str">
        <f t="shared" si="2"/>
        <v>9,828 บาท</v>
      </c>
      <c r="J17" s="13" t="s">
        <v>334</v>
      </c>
      <c r="K17" s="14" t="s">
        <v>248</v>
      </c>
    </row>
    <row r="18" spans="1:11" ht="101.25" x14ac:dyDescent="0.2">
      <c r="A18" s="18">
        <v>14</v>
      </c>
      <c r="B18" s="17" t="s">
        <v>68</v>
      </c>
      <c r="C18" s="19">
        <v>3040</v>
      </c>
      <c r="D18" s="19" t="str">
        <f t="shared" si="0"/>
        <v>3,040 บาท</v>
      </c>
      <c r="E18" s="18" t="s">
        <v>13</v>
      </c>
      <c r="F18" s="32" t="s">
        <v>457</v>
      </c>
      <c r="G18" s="45" t="s">
        <v>472</v>
      </c>
      <c r="H18" s="32" t="str">
        <f t="shared" si="1"/>
        <v xml:space="preserve">เกษตรกล </v>
      </c>
      <c r="I18" s="45" t="str">
        <f t="shared" si="2"/>
        <v>3,040 บาท</v>
      </c>
      <c r="J18" s="18" t="s">
        <v>334</v>
      </c>
      <c r="K18" s="17" t="s">
        <v>249</v>
      </c>
    </row>
    <row r="19" spans="1:11" ht="101.25" x14ac:dyDescent="0.2">
      <c r="A19" s="9">
        <v>15</v>
      </c>
      <c r="B19" s="10" t="s">
        <v>250</v>
      </c>
      <c r="C19" s="12">
        <v>1730</v>
      </c>
      <c r="D19" s="19" t="str">
        <f t="shared" si="0"/>
        <v>1,730 บาท</v>
      </c>
      <c r="E19" s="9" t="s">
        <v>13</v>
      </c>
      <c r="F19" s="33" t="s">
        <v>486</v>
      </c>
      <c r="G19" s="43" t="s">
        <v>473</v>
      </c>
      <c r="H19" s="32" t="str">
        <f t="shared" si="1"/>
        <v>บริษัท คลังวิทยาศึกษา จำกัด</v>
      </c>
      <c r="I19" s="45" t="str">
        <f t="shared" si="2"/>
        <v>1,730 บาท</v>
      </c>
      <c r="J19" s="8" t="s">
        <v>334</v>
      </c>
      <c r="K19" s="10" t="s">
        <v>251</v>
      </c>
    </row>
    <row r="20" spans="1:11" ht="101.25" x14ac:dyDescent="0.2">
      <c r="A20" s="9">
        <v>16</v>
      </c>
      <c r="B20" s="10" t="s">
        <v>252</v>
      </c>
      <c r="C20" s="12">
        <v>1260</v>
      </c>
      <c r="D20" s="19" t="str">
        <f t="shared" si="0"/>
        <v>1,260 บาท</v>
      </c>
      <c r="E20" s="9" t="s">
        <v>13</v>
      </c>
      <c r="F20" s="33" t="s">
        <v>486</v>
      </c>
      <c r="G20" s="43" t="s">
        <v>474</v>
      </c>
      <c r="H20" s="32" t="str">
        <f t="shared" si="1"/>
        <v>บริษัท คลังวิทยาศึกษา จำกัด</v>
      </c>
      <c r="I20" s="45" t="str">
        <f t="shared" si="2"/>
        <v>1,260 บาท</v>
      </c>
      <c r="J20" s="9" t="s">
        <v>334</v>
      </c>
      <c r="K20" s="10" t="s">
        <v>253</v>
      </c>
    </row>
    <row r="21" spans="1:11" ht="101.25" x14ac:dyDescent="0.2">
      <c r="A21" s="9">
        <v>17</v>
      </c>
      <c r="B21" s="10" t="s">
        <v>26</v>
      </c>
      <c r="C21" s="12">
        <v>7384</v>
      </c>
      <c r="D21" s="19" t="str">
        <f t="shared" si="0"/>
        <v>7,384 บาท</v>
      </c>
      <c r="E21" s="9" t="s">
        <v>13</v>
      </c>
      <c r="F21" s="33" t="s">
        <v>486</v>
      </c>
      <c r="G21" s="43" t="s">
        <v>475</v>
      </c>
      <c r="H21" s="32" t="str">
        <f t="shared" si="1"/>
        <v>บริษัท คลังวิทยาศึกษา จำกัด</v>
      </c>
      <c r="I21" s="45" t="str">
        <f t="shared" si="2"/>
        <v>7,384 บาท</v>
      </c>
      <c r="J21" s="9" t="s">
        <v>334</v>
      </c>
      <c r="K21" s="10" t="s">
        <v>254</v>
      </c>
    </row>
    <row r="22" spans="1:11" ht="101.25" x14ac:dyDescent="0.2">
      <c r="A22" s="9">
        <v>18</v>
      </c>
      <c r="B22" s="10" t="s">
        <v>25</v>
      </c>
      <c r="C22" s="12">
        <v>2797</v>
      </c>
      <c r="D22" s="19" t="str">
        <f t="shared" si="0"/>
        <v>2,797 บาท</v>
      </c>
      <c r="E22" s="9" t="s">
        <v>13</v>
      </c>
      <c r="F22" s="33" t="s">
        <v>486</v>
      </c>
      <c r="G22" s="43" t="s">
        <v>476</v>
      </c>
      <c r="H22" s="32" t="str">
        <f t="shared" si="1"/>
        <v>บริษัท คลังวิทยาศึกษา จำกัด</v>
      </c>
      <c r="I22" s="45" t="str">
        <f t="shared" si="2"/>
        <v>2,797 บาท</v>
      </c>
      <c r="J22" s="9" t="s">
        <v>334</v>
      </c>
      <c r="K22" s="10" t="s">
        <v>255</v>
      </c>
    </row>
    <row r="23" spans="1:11" ht="101.25" x14ac:dyDescent="0.2">
      <c r="A23" s="13">
        <v>19</v>
      </c>
      <c r="B23" s="14" t="s">
        <v>62</v>
      </c>
      <c r="C23" s="15">
        <v>1020</v>
      </c>
      <c r="D23" s="49" t="str">
        <f t="shared" si="0"/>
        <v>1,020 บาท</v>
      </c>
      <c r="E23" s="13" t="s">
        <v>13</v>
      </c>
      <c r="F23" s="34" t="s">
        <v>486</v>
      </c>
      <c r="G23" s="44" t="s">
        <v>477</v>
      </c>
      <c r="H23" s="50" t="str">
        <f t="shared" si="1"/>
        <v>บริษัท คลังวิทยาศึกษา จำกัด</v>
      </c>
      <c r="I23" s="39" t="str">
        <f t="shared" si="2"/>
        <v>1,020 บาท</v>
      </c>
      <c r="J23" s="13" t="s">
        <v>334</v>
      </c>
      <c r="K23" s="14" t="s">
        <v>256</v>
      </c>
    </row>
    <row r="24" spans="1:11" x14ac:dyDescent="0.2">
      <c r="A24" s="1"/>
      <c r="C24" s="5"/>
      <c r="D24" s="5"/>
    </row>
    <row r="25" spans="1:11" x14ac:dyDescent="0.2">
      <c r="A25" s="1"/>
      <c r="C25" s="5"/>
      <c r="D25" s="5"/>
    </row>
    <row r="26" spans="1:11" x14ac:dyDescent="0.2">
      <c r="A26" s="1"/>
      <c r="C26" s="5"/>
      <c r="D26" s="5"/>
    </row>
    <row r="27" spans="1:11" x14ac:dyDescent="0.2">
      <c r="A27" s="1"/>
      <c r="C27" s="5"/>
      <c r="D27" s="5"/>
    </row>
    <row r="28" spans="1:11" x14ac:dyDescent="0.2">
      <c r="A28" s="1"/>
      <c r="C28" s="5"/>
      <c r="D28" s="5"/>
    </row>
    <row r="29" spans="1:11" x14ac:dyDescent="0.2">
      <c r="A29" s="1"/>
      <c r="C29" s="5"/>
      <c r="D29" s="5"/>
    </row>
    <row r="30" spans="1:11" x14ac:dyDescent="0.2">
      <c r="A30" s="1"/>
      <c r="C30" s="5"/>
      <c r="D30" s="5"/>
    </row>
    <row r="31" spans="1:11" x14ac:dyDescent="0.2">
      <c r="C31" s="5"/>
      <c r="D31" s="5"/>
    </row>
    <row r="32" spans="1:11" x14ac:dyDescent="0.2">
      <c r="C32" s="5"/>
      <c r="D32" s="5"/>
    </row>
    <row r="33" spans="3:4" x14ac:dyDescent="0.2">
      <c r="C33" s="7"/>
      <c r="D33" s="7"/>
    </row>
    <row r="34" spans="3:4" x14ac:dyDescent="0.2">
      <c r="C34" s="5"/>
      <c r="D34" s="5"/>
    </row>
    <row r="35" spans="3:4" x14ac:dyDescent="0.2">
      <c r="C35" s="5"/>
      <c r="D35" s="5"/>
    </row>
    <row r="36" spans="3:4" x14ac:dyDescent="0.2">
      <c r="C36" s="5"/>
      <c r="D36" s="5"/>
    </row>
    <row r="37" spans="3:4" x14ac:dyDescent="0.2">
      <c r="C37" s="5"/>
      <c r="D37" s="5"/>
    </row>
    <row r="38" spans="3:4" x14ac:dyDescent="0.2">
      <c r="C38" s="5"/>
      <c r="D38" s="5"/>
    </row>
    <row r="39" spans="3:4" x14ac:dyDescent="0.2">
      <c r="C39" s="5"/>
      <c r="D39" s="5"/>
    </row>
    <row r="40" spans="3:4" x14ac:dyDescent="0.2">
      <c r="C40" s="5"/>
      <c r="D40" s="5"/>
    </row>
    <row r="41" spans="3:4" x14ac:dyDescent="0.2">
      <c r="C41" s="5"/>
      <c r="D41" s="5"/>
    </row>
    <row r="42" spans="3:4" x14ac:dyDescent="0.2">
      <c r="C42" s="5"/>
      <c r="D42" s="5"/>
    </row>
    <row r="43" spans="3:4" x14ac:dyDescent="0.2">
      <c r="D43" s="5"/>
    </row>
  </sheetData>
  <mergeCells count="5">
    <mergeCell ref="A1:K1"/>
    <mergeCell ref="A2:K2"/>
    <mergeCell ref="A3:K3"/>
    <mergeCell ref="H4:I4"/>
    <mergeCell ref="F4:G4"/>
  </mergeCells>
  <pageMargins left="0.31" right="0.11811023622047245" top="0.15748031496062992" bottom="0" header="0.31496062992125984" footer="0.15748031496062992"/>
  <pageSetup paperSize="9" scale="7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BC48D-52E1-4B1C-89C4-FA5D5E1A0D17}">
  <dimension ref="A1:P50"/>
  <sheetViews>
    <sheetView tabSelected="1" view="pageBreakPreview" zoomScaleNormal="100" zoomScaleSheetLayoutView="100" workbookViewId="0">
      <selection activeCell="N4" sqref="N4"/>
    </sheetView>
  </sheetViews>
  <sheetFormatPr defaultColWidth="9.125" defaultRowHeight="20.25" x14ac:dyDescent="0.2"/>
  <cols>
    <col min="1" max="1" width="7.125" style="6" bestFit="1" customWidth="1"/>
    <col min="2" max="2" width="22.125" style="2" customWidth="1"/>
    <col min="3" max="3" width="15.375" style="1" customWidth="1"/>
    <col min="4" max="4" width="15.625" style="1" customWidth="1"/>
    <col min="5" max="5" width="15.125" style="1" bestFit="1" customWidth="1"/>
    <col min="6" max="6" width="21" style="2" customWidth="1"/>
    <col min="7" max="7" width="19.875" style="1" customWidth="1"/>
    <col min="8" max="8" width="20.125" style="2" customWidth="1"/>
    <col min="9" max="9" width="20.125" style="1" customWidth="1"/>
    <col min="10" max="10" width="23.25" style="2" customWidth="1"/>
    <col min="11" max="11" width="23.75" style="2" customWidth="1"/>
    <col min="12" max="16384" width="9.125" style="2"/>
  </cols>
  <sheetData>
    <row r="1" spans="1:16" x14ac:dyDescent="0.2">
      <c r="A1" s="53" t="s">
        <v>257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6" x14ac:dyDescent="0.2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6" x14ac:dyDescent="0.2">
      <c r="A3" s="53" t="s">
        <v>258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6" ht="60.75" x14ac:dyDescent="0.2">
      <c r="A4" s="4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4" t="s">
        <v>7</v>
      </c>
      <c r="G4" s="55"/>
      <c r="H4" s="54" t="s">
        <v>8</v>
      </c>
      <c r="I4" s="55"/>
      <c r="J4" s="3" t="s">
        <v>9</v>
      </c>
      <c r="K4" s="3" t="s">
        <v>10</v>
      </c>
    </row>
    <row r="5" spans="1:16" ht="101.25" x14ac:dyDescent="0.2">
      <c r="A5" s="8">
        <v>1</v>
      </c>
      <c r="B5" s="26" t="s">
        <v>259</v>
      </c>
      <c r="C5" s="27">
        <v>775.75</v>
      </c>
      <c r="D5" s="27" t="str">
        <f>G5</f>
        <v>775.75 บาท</v>
      </c>
      <c r="E5" s="8" t="s">
        <v>13</v>
      </c>
      <c r="F5" s="46" t="s">
        <v>450</v>
      </c>
      <c r="G5" s="42" t="s">
        <v>435</v>
      </c>
      <c r="H5" s="46" t="str">
        <f>F5</f>
        <v xml:space="preserve">บ.โตโยต้าสิงห์บุรี จก </v>
      </c>
      <c r="I5" s="42" t="str">
        <f>G5</f>
        <v>775.75 บาท</v>
      </c>
      <c r="J5" s="8" t="s">
        <v>334</v>
      </c>
      <c r="K5" s="26" t="s">
        <v>260</v>
      </c>
    </row>
    <row r="6" spans="1:16" ht="101.25" x14ac:dyDescent="0.2">
      <c r="A6" s="9">
        <v>2</v>
      </c>
      <c r="B6" s="10" t="s">
        <v>261</v>
      </c>
      <c r="C6" s="12">
        <v>750</v>
      </c>
      <c r="D6" s="11" t="str">
        <f t="shared" ref="D6:D22" si="0">G6</f>
        <v>750 บาท</v>
      </c>
      <c r="E6" s="9" t="s">
        <v>13</v>
      </c>
      <c r="F6" s="33" t="s">
        <v>451</v>
      </c>
      <c r="G6" s="43" t="s">
        <v>436</v>
      </c>
      <c r="H6" s="33" t="str">
        <f t="shared" ref="H6:H22" si="1">F6</f>
        <v>สะบายดีเซอร์วิส</v>
      </c>
      <c r="I6" s="43" t="str">
        <f t="shared" ref="I6:I22" si="2">G6</f>
        <v>750 บาท</v>
      </c>
      <c r="J6" s="9" t="s">
        <v>334</v>
      </c>
      <c r="K6" s="10" t="s">
        <v>262</v>
      </c>
    </row>
    <row r="7" spans="1:16" ht="101.25" x14ac:dyDescent="0.2">
      <c r="A7" s="18">
        <v>3</v>
      </c>
      <c r="B7" s="17" t="s">
        <v>119</v>
      </c>
      <c r="C7" s="19">
        <v>2990</v>
      </c>
      <c r="D7" s="11" t="str">
        <f t="shared" si="0"/>
        <v>2,990 บาท</v>
      </c>
      <c r="E7" s="18" t="s">
        <v>13</v>
      </c>
      <c r="F7" s="32" t="s">
        <v>452</v>
      </c>
      <c r="G7" s="45" t="s">
        <v>437</v>
      </c>
      <c r="H7" s="33" t="str">
        <f t="shared" si="1"/>
        <v xml:space="preserve">สะบายดีเซอร์วิส  </v>
      </c>
      <c r="I7" s="43" t="str">
        <f t="shared" si="2"/>
        <v>2,990 บาท</v>
      </c>
      <c r="J7" s="9" t="s">
        <v>334</v>
      </c>
      <c r="K7" s="17" t="s">
        <v>263</v>
      </c>
      <c r="P7" s="16"/>
    </row>
    <row r="8" spans="1:16" ht="101.25" x14ac:dyDescent="0.2">
      <c r="A8" s="9">
        <v>4</v>
      </c>
      <c r="B8" s="10" t="s">
        <v>274</v>
      </c>
      <c r="C8" s="12">
        <v>1100</v>
      </c>
      <c r="D8" s="11" t="str">
        <f t="shared" si="0"/>
        <v>1,100 บาท</v>
      </c>
      <c r="E8" s="9" t="s">
        <v>13</v>
      </c>
      <c r="F8" s="33" t="s">
        <v>385</v>
      </c>
      <c r="G8" s="43" t="s">
        <v>438</v>
      </c>
      <c r="H8" s="32" t="str">
        <f t="shared" si="1"/>
        <v xml:space="preserve">นางปราณี  ขุนทอง </v>
      </c>
      <c r="I8" s="45" t="str">
        <f t="shared" si="2"/>
        <v>1,100 บาท</v>
      </c>
      <c r="J8" s="9" t="s">
        <v>334</v>
      </c>
      <c r="K8" s="10" t="s">
        <v>282</v>
      </c>
      <c r="P8" s="16"/>
    </row>
    <row r="9" spans="1:16" ht="101.25" x14ac:dyDescent="0.2">
      <c r="A9" s="9">
        <v>5</v>
      </c>
      <c r="B9" s="10" t="s">
        <v>264</v>
      </c>
      <c r="C9" s="12">
        <v>8200</v>
      </c>
      <c r="D9" s="11" t="str">
        <f t="shared" si="0"/>
        <v>8,200 บาท</v>
      </c>
      <c r="E9" s="9" t="s">
        <v>13</v>
      </c>
      <c r="F9" s="33" t="s">
        <v>453</v>
      </c>
      <c r="G9" s="43" t="s">
        <v>439</v>
      </c>
      <c r="H9" s="32" t="str">
        <f t="shared" si="1"/>
        <v xml:space="preserve">นางบังเอิน น้อยสถิตย์ </v>
      </c>
      <c r="I9" s="45" t="str">
        <f t="shared" si="2"/>
        <v>8,200 บาท</v>
      </c>
      <c r="J9" s="9" t="s">
        <v>334</v>
      </c>
      <c r="K9" s="10" t="s">
        <v>265</v>
      </c>
    </row>
    <row r="10" spans="1:16" ht="101.25" x14ac:dyDescent="0.2">
      <c r="A10" s="13">
        <v>6</v>
      </c>
      <c r="B10" s="14" t="s">
        <v>165</v>
      </c>
      <c r="C10" s="15">
        <v>6660</v>
      </c>
      <c r="D10" s="31" t="str">
        <f t="shared" si="0"/>
        <v>6,660 บาท</v>
      </c>
      <c r="E10" s="13" t="s">
        <v>13</v>
      </c>
      <c r="F10" s="34" t="s">
        <v>454</v>
      </c>
      <c r="G10" s="44" t="s">
        <v>440</v>
      </c>
      <c r="H10" s="34" t="str">
        <f t="shared" si="1"/>
        <v xml:space="preserve">บ.สิงห์บุรีกันสาดแอนด์อิงค์เจ็ท จก </v>
      </c>
      <c r="I10" s="44" t="str">
        <f t="shared" si="2"/>
        <v>6,660 บาท</v>
      </c>
      <c r="J10" s="13" t="s">
        <v>334</v>
      </c>
      <c r="K10" s="14" t="s">
        <v>266</v>
      </c>
    </row>
    <row r="11" spans="1:16" ht="101.25" x14ac:dyDescent="0.2">
      <c r="A11" s="18">
        <v>7</v>
      </c>
      <c r="B11" s="17" t="s">
        <v>267</v>
      </c>
      <c r="C11" s="25">
        <v>11803.17</v>
      </c>
      <c r="D11" s="25" t="str">
        <f t="shared" si="0"/>
        <v>11,803.17 บาท</v>
      </c>
      <c r="E11" s="18" t="s">
        <v>13</v>
      </c>
      <c r="F11" s="32" t="s">
        <v>455</v>
      </c>
      <c r="G11" s="45" t="s">
        <v>441</v>
      </c>
      <c r="H11" s="32" t="str">
        <f t="shared" si="1"/>
        <v xml:space="preserve">บ.สิงห์บุรีอีซูซุเซลล์ จก </v>
      </c>
      <c r="I11" s="45" t="str">
        <f t="shared" si="2"/>
        <v>11,803.17 บาท</v>
      </c>
      <c r="J11" s="18" t="s">
        <v>334</v>
      </c>
      <c r="K11" s="17" t="s">
        <v>268</v>
      </c>
    </row>
    <row r="12" spans="1:16" ht="101.25" x14ac:dyDescent="0.2">
      <c r="A12" s="9">
        <v>8</v>
      </c>
      <c r="B12" s="10" t="s">
        <v>52</v>
      </c>
      <c r="C12" s="12">
        <v>600</v>
      </c>
      <c r="D12" s="11" t="str">
        <f t="shared" si="0"/>
        <v>600 บาท</v>
      </c>
      <c r="E12" s="9" t="s">
        <v>13</v>
      </c>
      <c r="F12" s="33" t="s">
        <v>454</v>
      </c>
      <c r="G12" s="43" t="s">
        <v>399</v>
      </c>
      <c r="H12" s="32" t="str">
        <f t="shared" si="1"/>
        <v xml:space="preserve">บ.สิงห์บุรีกันสาดแอนด์อิงค์เจ็ท จก </v>
      </c>
      <c r="I12" s="45" t="str">
        <f t="shared" si="2"/>
        <v>600 บาท</v>
      </c>
      <c r="J12" s="9" t="s">
        <v>334</v>
      </c>
      <c r="K12" s="10" t="s">
        <v>270</v>
      </c>
    </row>
    <row r="13" spans="1:16" ht="101.25" x14ac:dyDescent="0.2">
      <c r="A13" s="9">
        <v>9</v>
      </c>
      <c r="B13" s="10" t="s">
        <v>269</v>
      </c>
      <c r="C13" s="12">
        <v>1000</v>
      </c>
      <c r="D13" s="11" t="str">
        <f t="shared" si="0"/>
        <v>1,000 บาท</v>
      </c>
      <c r="E13" s="9" t="s">
        <v>13</v>
      </c>
      <c r="F13" s="33" t="s">
        <v>385</v>
      </c>
      <c r="G13" s="43" t="s">
        <v>413</v>
      </c>
      <c r="H13" s="33" t="str">
        <f t="shared" si="1"/>
        <v xml:space="preserve">นางปราณี  ขุนทอง </v>
      </c>
      <c r="I13" s="45" t="str">
        <f t="shared" si="2"/>
        <v>1,000 บาท</v>
      </c>
      <c r="J13" s="9" t="s">
        <v>334</v>
      </c>
      <c r="K13" s="10" t="s">
        <v>271</v>
      </c>
    </row>
    <row r="14" spans="1:16" ht="101.25" x14ac:dyDescent="0.2">
      <c r="A14" s="9">
        <v>10</v>
      </c>
      <c r="B14" s="10" t="s">
        <v>274</v>
      </c>
      <c r="C14" s="12">
        <v>1500</v>
      </c>
      <c r="D14" s="11" t="str">
        <f t="shared" si="0"/>
        <v>1,500 บาท</v>
      </c>
      <c r="E14" s="9" t="s">
        <v>13</v>
      </c>
      <c r="F14" s="33" t="s">
        <v>385</v>
      </c>
      <c r="G14" s="43" t="s">
        <v>442</v>
      </c>
      <c r="H14" s="32" t="str">
        <f t="shared" si="1"/>
        <v xml:space="preserve">นางปราณี  ขุนทอง </v>
      </c>
      <c r="I14" s="43" t="str">
        <f t="shared" si="2"/>
        <v>1,500 บาท</v>
      </c>
      <c r="J14" s="9" t="s">
        <v>334</v>
      </c>
      <c r="K14" s="10" t="s">
        <v>275</v>
      </c>
    </row>
    <row r="15" spans="1:16" ht="101.25" x14ac:dyDescent="0.2">
      <c r="A15" s="9">
        <v>11</v>
      </c>
      <c r="B15" s="10" t="s">
        <v>65</v>
      </c>
      <c r="C15" s="12">
        <v>5720</v>
      </c>
      <c r="D15" s="11" t="str">
        <f t="shared" si="0"/>
        <v>5,720 บาท</v>
      </c>
      <c r="E15" s="9" t="s">
        <v>13</v>
      </c>
      <c r="F15" s="33" t="s">
        <v>456</v>
      </c>
      <c r="G15" s="43" t="s">
        <v>443</v>
      </c>
      <c r="H15" s="32" t="str">
        <f t="shared" si="1"/>
        <v xml:space="preserve">คอมเซอร์วิส </v>
      </c>
      <c r="I15" s="43" t="str">
        <f t="shared" si="2"/>
        <v>5,720 บาท</v>
      </c>
      <c r="J15" s="9" t="s">
        <v>334</v>
      </c>
      <c r="K15" s="10" t="s">
        <v>272</v>
      </c>
    </row>
    <row r="16" spans="1:16" ht="101.25" x14ac:dyDescent="0.2">
      <c r="A16" s="9">
        <v>12</v>
      </c>
      <c r="B16" s="10" t="s">
        <v>25</v>
      </c>
      <c r="C16" s="12">
        <v>5862</v>
      </c>
      <c r="D16" s="11" t="str">
        <f t="shared" si="0"/>
        <v>5,862 บาท</v>
      </c>
      <c r="E16" s="9" t="s">
        <v>13</v>
      </c>
      <c r="F16" s="33" t="s">
        <v>367</v>
      </c>
      <c r="G16" s="43" t="s">
        <v>444</v>
      </c>
      <c r="H16" s="32" t="str">
        <f t="shared" si="1"/>
        <v xml:space="preserve">บ.คลังวิทยาศึกษา จก. </v>
      </c>
      <c r="I16" s="43" t="str">
        <f t="shared" si="2"/>
        <v>5,862 บาท</v>
      </c>
      <c r="J16" s="9" t="s">
        <v>334</v>
      </c>
      <c r="K16" s="10" t="s">
        <v>276</v>
      </c>
    </row>
    <row r="17" spans="1:11" ht="101.25" x14ac:dyDescent="0.2">
      <c r="A17" s="13">
        <v>13</v>
      </c>
      <c r="B17" s="14" t="s">
        <v>277</v>
      </c>
      <c r="C17" s="15">
        <v>3585</v>
      </c>
      <c r="D17" s="31" t="str">
        <f t="shared" si="0"/>
        <v>3,585 บาท</v>
      </c>
      <c r="E17" s="13" t="s">
        <v>13</v>
      </c>
      <c r="F17" s="34" t="s">
        <v>457</v>
      </c>
      <c r="G17" s="44" t="s">
        <v>445</v>
      </c>
      <c r="H17" s="34" t="str">
        <f t="shared" si="1"/>
        <v xml:space="preserve">เกษตรกล </v>
      </c>
      <c r="I17" s="44" t="str">
        <f t="shared" si="2"/>
        <v>3,585 บาท</v>
      </c>
      <c r="J17" s="13" t="s">
        <v>334</v>
      </c>
      <c r="K17" s="14" t="s">
        <v>278</v>
      </c>
    </row>
    <row r="18" spans="1:11" ht="101.25" x14ac:dyDescent="0.2">
      <c r="A18" s="18">
        <v>14</v>
      </c>
      <c r="B18" s="17" t="s">
        <v>277</v>
      </c>
      <c r="C18" s="19">
        <v>1930</v>
      </c>
      <c r="D18" s="25" t="str">
        <f t="shared" si="0"/>
        <v>1,930 บาท</v>
      </c>
      <c r="E18" s="18" t="s">
        <v>13</v>
      </c>
      <c r="F18" s="32" t="s">
        <v>459</v>
      </c>
      <c r="G18" s="45" t="s">
        <v>446</v>
      </c>
      <c r="H18" s="32" t="str">
        <f t="shared" si="1"/>
        <v xml:space="preserve">ร้านไม้หมวย </v>
      </c>
      <c r="I18" s="45" t="str">
        <f t="shared" si="2"/>
        <v>1,930 บาท</v>
      </c>
      <c r="J18" s="18" t="s">
        <v>334</v>
      </c>
      <c r="K18" s="17" t="s">
        <v>279</v>
      </c>
    </row>
    <row r="19" spans="1:11" ht="101.25" x14ac:dyDescent="0.2">
      <c r="A19" s="9">
        <v>15</v>
      </c>
      <c r="B19" s="10" t="s">
        <v>65</v>
      </c>
      <c r="C19" s="12">
        <v>1040</v>
      </c>
      <c r="D19" s="11" t="str">
        <f t="shared" si="0"/>
        <v>1,040 บาท</v>
      </c>
      <c r="E19" s="9" t="s">
        <v>13</v>
      </c>
      <c r="F19" s="33" t="s">
        <v>387</v>
      </c>
      <c r="G19" s="43" t="s">
        <v>447</v>
      </c>
      <c r="H19" s="32" t="str">
        <f t="shared" si="1"/>
        <v xml:space="preserve">สะบายดีคอมพิวเตอร์ </v>
      </c>
      <c r="I19" s="43" t="str">
        <f t="shared" si="2"/>
        <v>1,040 บาท</v>
      </c>
      <c r="J19" s="18" t="s">
        <v>334</v>
      </c>
      <c r="K19" s="10" t="s">
        <v>280</v>
      </c>
    </row>
    <row r="20" spans="1:11" ht="101.25" x14ac:dyDescent="0.2">
      <c r="A20" s="9">
        <v>16</v>
      </c>
      <c r="B20" s="10" t="s">
        <v>25</v>
      </c>
      <c r="C20" s="12">
        <v>1479</v>
      </c>
      <c r="D20" s="11" t="str">
        <f t="shared" si="0"/>
        <v>1,479 บาท</v>
      </c>
      <c r="E20" s="9" t="s">
        <v>13</v>
      </c>
      <c r="F20" s="33" t="s">
        <v>367</v>
      </c>
      <c r="G20" s="43" t="s">
        <v>448</v>
      </c>
      <c r="H20" s="32" t="str">
        <f t="shared" si="1"/>
        <v xml:space="preserve">บ.คลังวิทยาศึกษา จก. </v>
      </c>
      <c r="I20" s="45" t="str">
        <f t="shared" si="2"/>
        <v>1,479 บาท</v>
      </c>
      <c r="J20" s="18" t="s">
        <v>334</v>
      </c>
      <c r="K20" s="10" t="s">
        <v>284</v>
      </c>
    </row>
    <row r="21" spans="1:11" ht="101.25" x14ac:dyDescent="0.2">
      <c r="A21" s="9">
        <v>17</v>
      </c>
      <c r="B21" s="10" t="s">
        <v>281</v>
      </c>
      <c r="C21" s="12">
        <v>4000</v>
      </c>
      <c r="D21" s="11" t="str">
        <f t="shared" si="0"/>
        <v>4,000 บาท</v>
      </c>
      <c r="E21" s="9" t="s">
        <v>13</v>
      </c>
      <c r="F21" s="33" t="s">
        <v>458</v>
      </c>
      <c r="G21" s="43" t="s">
        <v>348</v>
      </c>
      <c r="H21" s="32" t="str">
        <f t="shared" si="1"/>
        <v>ผ้าม่านวังทอง</v>
      </c>
      <c r="I21" s="43" t="str">
        <f t="shared" si="2"/>
        <v>4,000 บาท</v>
      </c>
      <c r="J21" s="8" t="s">
        <v>334</v>
      </c>
      <c r="K21" s="10" t="s">
        <v>283</v>
      </c>
    </row>
    <row r="22" spans="1:11" ht="101.25" x14ac:dyDescent="0.2">
      <c r="A22" s="13">
        <v>18</v>
      </c>
      <c r="B22" s="14" t="s">
        <v>68</v>
      </c>
      <c r="C22" s="15">
        <v>2640</v>
      </c>
      <c r="D22" s="31" t="str">
        <f t="shared" si="0"/>
        <v>2,640 บาท</v>
      </c>
      <c r="E22" s="13" t="s">
        <v>13</v>
      </c>
      <c r="F22" s="34" t="s">
        <v>433</v>
      </c>
      <c r="G22" s="44" t="s">
        <v>449</v>
      </c>
      <c r="H22" s="34" t="str">
        <f t="shared" si="1"/>
        <v xml:space="preserve">บ.ซีทูล์อาร์ดแวร์ จก </v>
      </c>
      <c r="I22" s="44" t="str">
        <f t="shared" si="2"/>
        <v>2,640 บาท</v>
      </c>
      <c r="J22" s="13" t="s">
        <v>334</v>
      </c>
      <c r="K22" s="14" t="s">
        <v>285</v>
      </c>
    </row>
    <row r="23" spans="1:11" x14ac:dyDescent="0.2">
      <c r="A23" s="22"/>
      <c r="B23" s="20"/>
      <c r="C23" s="21"/>
      <c r="D23" s="5"/>
      <c r="E23" s="22"/>
      <c r="F23" s="20"/>
      <c r="G23" s="22"/>
      <c r="H23" s="20"/>
      <c r="I23" s="22"/>
      <c r="J23" s="20"/>
      <c r="K23" s="20"/>
    </row>
    <row r="24" spans="1:11" x14ac:dyDescent="0.2">
      <c r="A24" s="1"/>
      <c r="C24" s="5"/>
      <c r="D24" s="5"/>
    </row>
    <row r="25" spans="1:11" x14ac:dyDescent="0.2">
      <c r="A25" s="1"/>
      <c r="C25" s="5"/>
      <c r="D25" s="5"/>
    </row>
    <row r="26" spans="1:11" x14ac:dyDescent="0.2">
      <c r="A26" s="1"/>
      <c r="C26" s="5"/>
      <c r="D26" s="5"/>
    </row>
    <row r="27" spans="1:11" x14ac:dyDescent="0.2">
      <c r="A27" s="1"/>
      <c r="C27" s="5"/>
      <c r="D27" s="5"/>
    </row>
    <row r="28" spans="1:11" x14ac:dyDescent="0.2">
      <c r="A28" s="1"/>
      <c r="C28" s="5"/>
      <c r="D28" s="5"/>
    </row>
    <row r="29" spans="1:11" x14ac:dyDescent="0.2">
      <c r="A29" s="1"/>
      <c r="C29" s="5"/>
      <c r="D29" s="5"/>
    </row>
    <row r="30" spans="1:11" x14ac:dyDescent="0.2">
      <c r="A30" s="1"/>
      <c r="C30" s="5"/>
      <c r="D30" s="5"/>
    </row>
    <row r="31" spans="1:11" x14ac:dyDescent="0.2">
      <c r="A31" s="1"/>
      <c r="C31" s="5"/>
      <c r="D31" s="5"/>
    </row>
    <row r="32" spans="1:11" x14ac:dyDescent="0.2">
      <c r="A32" s="1"/>
      <c r="C32" s="5"/>
      <c r="D32" s="5"/>
    </row>
    <row r="33" spans="1:4" x14ac:dyDescent="0.2">
      <c r="A33" s="1"/>
      <c r="C33" s="5"/>
      <c r="D33" s="5"/>
    </row>
    <row r="34" spans="1:4" x14ac:dyDescent="0.2">
      <c r="A34" s="1"/>
      <c r="C34" s="5"/>
      <c r="D34" s="5"/>
    </row>
    <row r="35" spans="1:4" x14ac:dyDescent="0.2">
      <c r="A35" s="1"/>
      <c r="C35" s="5"/>
      <c r="D35" s="5"/>
    </row>
    <row r="36" spans="1:4" x14ac:dyDescent="0.2">
      <c r="A36" s="1"/>
      <c r="C36" s="5"/>
      <c r="D36" s="5"/>
    </row>
    <row r="37" spans="1:4" x14ac:dyDescent="0.2">
      <c r="A37" s="1"/>
      <c r="C37" s="5"/>
      <c r="D37" s="5"/>
    </row>
    <row r="38" spans="1:4" x14ac:dyDescent="0.2">
      <c r="C38" s="5"/>
      <c r="D38" s="5"/>
    </row>
    <row r="39" spans="1:4" x14ac:dyDescent="0.2">
      <c r="C39" s="5"/>
      <c r="D39" s="5"/>
    </row>
    <row r="40" spans="1:4" x14ac:dyDescent="0.2">
      <c r="C40" s="7"/>
      <c r="D40" s="7"/>
    </row>
    <row r="41" spans="1:4" x14ac:dyDescent="0.2">
      <c r="C41" s="5"/>
      <c r="D41" s="5"/>
    </row>
    <row r="42" spans="1:4" x14ac:dyDescent="0.2">
      <c r="C42" s="5"/>
      <c r="D42" s="5"/>
    </row>
    <row r="43" spans="1:4" x14ac:dyDescent="0.2">
      <c r="C43" s="5"/>
      <c r="D43" s="5"/>
    </row>
    <row r="44" spans="1:4" x14ac:dyDescent="0.2">
      <c r="C44" s="5"/>
      <c r="D44" s="5"/>
    </row>
    <row r="45" spans="1:4" x14ac:dyDescent="0.2">
      <c r="C45" s="5"/>
      <c r="D45" s="5"/>
    </row>
    <row r="46" spans="1:4" x14ac:dyDescent="0.2">
      <c r="C46" s="5"/>
      <c r="D46" s="5"/>
    </row>
    <row r="47" spans="1:4" x14ac:dyDescent="0.2">
      <c r="C47" s="5"/>
      <c r="D47" s="5"/>
    </row>
    <row r="48" spans="1:4" x14ac:dyDescent="0.2">
      <c r="C48" s="5"/>
      <c r="D48" s="5"/>
    </row>
    <row r="49" spans="3:4" x14ac:dyDescent="0.2">
      <c r="C49" s="5"/>
      <c r="D49" s="5"/>
    </row>
    <row r="50" spans="3:4" x14ac:dyDescent="0.2">
      <c r="D50" s="5"/>
    </row>
  </sheetData>
  <mergeCells count="5">
    <mergeCell ref="A1:K1"/>
    <mergeCell ref="A2:K2"/>
    <mergeCell ref="A3:K3"/>
    <mergeCell ref="H4:I4"/>
    <mergeCell ref="F4:G4"/>
  </mergeCells>
  <pageMargins left="0.17" right="0.11811023622047245" top="0.15748031496062992" bottom="0" header="0.31496062992125984" footer="0.15748031496062992"/>
  <pageSetup paperSize="9" scale="6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033E5-6ECE-4986-A2AF-0FF4A214C18B}">
  <dimension ref="A1:P50"/>
  <sheetViews>
    <sheetView tabSelected="1" view="pageBreakPreview" zoomScaleNormal="100" zoomScaleSheetLayoutView="100" workbookViewId="0">
      <selection activeCell="N4" sqref="N4"/>
    </sheetView>
  </sheetViews>
  <sheetFormatPr defaultColWidth="9.125" defaultRowHeight="20.25" x14ac:dyDescent="0.2"/>
  <cols>
    <col min="1" max="1" width="7.125" style="6" bestFit="1" customWidth="1"/>
    <col min="2" max="2" width="22.125" style="2" customWidth="1"/>
    <col min="3" max="3" width="15.375" style="1" customWidth="1"/>
    <col min="4" max="4" width="16.875" style="1" customWidth="1"/>
    <col min="5" max="5" width="15.125" style="1" bestFit="1" customWidth="1"/>
    <col min="6" max="6" width="21.125" style="2" customWidth="1"/>
    <col min="7" max="7" width="21" style="1" customWidth="1"/>
    <col min="8" max="8" width="20.125" style="2" customWidth="1"/>
    <col min="9" max="9" width="20.125" style="1" customWidth="1"/>
    <col min="10" max="10" width="15.125" style="2" customWidth="1"/>
    <col min="11" max="11" width="23.75" style="2" customWidth="1"/>
    <col min="12" max="16384" width="9.125" style="2"/>
  </cols>
  <sheetData>
    <row r="1" spans="1:16" x14ac:dyDescent="0.2">
      <c r="A1" s="53" t="s">
        <v>539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6" x14ac:dyDescent="0.2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6" x14ac:dyDescent="0.2">
      <c r="A3" s="53" t="s">
        <v>286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6" ht="40.5" x14ac:dyDescent="0.2">
      <c r="A4" s="4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4" t="s">
        <v>7</v>
      </c>
      <c r="G4" s="55"/>
      <c r="H4" s="54" t="s">
        <v>8</v>
      </c>
      <c r="I4" s="55"/>
      <c r="J4" s="3" t="s">
        <v>9</v>
      </c>
      <c r="K4" s="3" t="s">
        <v>10</v>
      </c>
    </row>
    <row r="5" spans="1:16" ht="81" x14ac:dyDescent="0.2">
      <c r="A5" s="8">
        <v>1</v>
      </c>
      <c r="B5" s="26" t="s">
        <v>287</v>
      </c>
      <c r="C5" s="28">
        <v>36000</v>
      </c>
      <c r="D5" s="28" t="str">
        <f>G5</f>
        <v>36,000 บาท</v>
      </c>
      <c r="E5" s="8" t="s">
        <v>13</v>
      </c>
      <c r="F5" s="46" t="s">
        <v>419</v>
      </c>
      <c r="G5" s="42" t="s">
        <v>396</v>
      </c>
      <c r="H5" s="47" t="str">
        <f>F5</f>
        <v xml:space="preserve">นายสมสักดิ์ สนธิปัญญา </v>
      </c>
      <c r="I5" s="42" t="str">
        <f>G5</f>
        <v>36,000 บาท</v>
      </c>
      <c r="J5" s="8" t="s">
        <v>334</v>
      </c>
      <c r="K5" s="26" t="s">
        <v>288</v>
      </c>
    </row>
    <row r="6" spans="1:16" ht="81" x14ac:dyDescent="0.2">
      <c r="A6" s="18">
        <v>2</v>
      </c>
      <c r="B6" s="17" t="s">
        <v>289</v>
      </c>
      <c r="C6" s="19">
        <v>300</v>
      </c>
      <c r="D6" s="19" t="str">
        <f t="shared" ref="D6:D40" si="0">G6</f>
        <v>300 บาท</v>
      </c>
      <c r="E6" s="18" t="s">
        <v>13</v>
      </c>
      <c r="F6" s="32" t="s">
        <v>421</v>
      </c>
      <c r="G6" s="43" t="s">
        <v>397</v>
      </c>
      <c r="H6" s="40" t="str">
        <f t="shared" ref="H6:H40" si="1">F6</f>
        <v>บ.สิงห์บุรีกันสาดแอนด์อิงค์เจ็ท</v>
      </c>
      <c r="I6" s="45" t="str">
        <f t="shared" ref="I6:I40" si="2">G6</f>
        <v>300 บาท</v>
      </c>
      <c r="J6" s="18" t="s">
        <v>334</v>
      </c>
      <c r="K6" s="17" t="s">
        <v>290</v>
      </c>
    </row>
    <row r="7" spans="1:16" ht="81" x14ac:dyDescent="0.2">
      <c r="A7" s="9">
        <v>3</v>
      </c>
      <c r="B7" s="10" t="s">
        <v>165</v>
      </c>
      <c r="C7" s="12">
        <v>720</v>
      </c>
      <c r="D7" s="19" t="str">
        <f t="shared" si="0"/>
        <v>720 บาท</v>
      </c>
      <c r="E7" s="9" t="s">
        <v>13</v>
      </c>
      <c r="F7" s="33" t="s">
        <v>422</v>
      </c>
      <c r="G7" s="43" t="s">
        <v>398</v>
      </c>
      <c r="H7" s="41" t="str">
        <f t="shared" si="1"/>
        <v xml:space="preserve">บ.สิงห์บุรีกันสาดแอนด์อิงค์เจ็ท </v>
      </c>
      <c r="I7" s="43" t="str">
        <f t="shared" si="2"/>
        <v>720 บาท</v>
      </c>
      <c r="J7" s="18" t="s">
        <v>334</v>
      </c>
      <c r="K7" s="10" t="s">
        <v>291</v>
      </c>
      <c r="P7" s="16"/>
    </row>
    <row r="8" spans="1:16" ht="81" x14ac:dyDescent="0.2">
      <c r="A8" s="9">
        <v>4</v>
      </c>
      <c r="B8" s="10" t="s">
        <v>52</v>
      </c>
      <c r="C8" s="12">
        <v>600</v>
      </c>
      <c r="D8" s="19" t="str">
        <f t="shared" si="0"/>
        <v>600 บาท</v>
      </c>
      <c r="E8" s="9" t="s">
        <v>13</v>
      </c>
      <c r="F8" s="33" t="s">
        <v>422</v>
      </c>
      <c r="G8" s="43" t="s">
        <v>399</v>
      </c>
      <c r="H8" s="41" t="str">
        <f t="shared" si="1"/>
        <v xml:space="preserve">บ.สิงห์บุรีกันสาดแอนด์อิงค์เจ็ท </v>
      </c>
      <c r="I8" s="43" t="str">
        <f t="shared" si="2"/>
        <v>600 บาท</v>
      </c>
      <c r="J8" s="18" t="s">
        <v>334</v>
      </c>
      <c r="K8" s="10" t="s">
        <v>292</v>
      </c>
      <c r="P8" s="16"/>
    </row>
    <row r="9" spans="1:16" ht="81" x14ac:dyDescent="0.2">
      <c r="A9" s="9">
        <v>5</v>
      </c>
      <c r="B9" s="10" t="s">
        <v>274</v>
      </c>
      <c r="C9" s="12">
        <v>2450</v>
      </c>
      <c r="D9" s="19" t="str">
        <f t="shared" si="0"/>
        <v>2,450 บาท</v>
      </c>
      <c r="E9" s="9" t="s">
        <v>13</v>
      </c>
      <c r="F9" s="33" t="s">
        <v>428</v>
      </c>
      <c r="G9" s="43" t="s">
        <v>400</v>
      </c>
      <c r="H9" s="41" t="str">
        <f t="shared" si="1"/>
        <v>นางบังอร ทองสุพล</v>
      </c>
      <c r="I9" s="43" t="str">
        <f t="shared" si="2"/>
        <v>2,450 บาท</v>
      </c>
      <c r="J9" s="18" t="s">
        <v>334</v>
      </c>
      <c r="K9" s="10" t="s">
        <v>293</v>
      </c>
    </row>
    <row r="10" spans="1:16" ht="81" x14ac:dyDescent="0.2">
      <c r="A10" s="13">
        <v>6</v>
      </c>
      <c r="B10" s="14" t="s">
        <v>169</v>
      </c>
      <c r="C10" s="15">
        <v>8000</v>
      </c>
      <c r="D10" s="15" t="str">
        <f t="shared" si="0"/>
        <v>8,000 บาท</v>
      </c>
      <c r="E10" s="13" t="s">
        <v>13</v>
      </c>
      <c r="F10" s="34" t="s">
        <v>385</v>
      </c>
      <c r="G10" s="44" t="s">
        <v>401</v>
      </c>
      <c r="H10" s="48" t="str">
        <f t="shared" si="1"/>
        <v xml:space="preserve">นางปราณี  ขุนทอง </v>
      </c>
      <c r="I10" s="44" t="str">
        <f t="shared" si="2"/>
        <v>8,000 บาท</v>
      </c>
      <c r="J10" s="13" t="s">
        <v>334</v>
      </c>
      <c r="K10" s="14" t="s">
        <v>294</v>
      </c>
    </row>
    <row r="11" spans="1:16" ht="81" x14ac:dyDescent="0.2">
      <c r="A11" s="18">
        <v>7</v>
      </c>
      <c r="B11" s="17" t="s">
        <v>52</v>
      </c>
      <c r="C11" s="19">
        <v>600</v>
      </c>
      <c r="D11" s="19" t="str">
        <f t="shared" si="0"/>
        <v>600 บาท</v>
      </c>
      <c r="E11" s="18" t="s">
        <v>13</v>
      </c>
      <c r="F11" s="32" t="s">
        <v>421</v>
      </c>
      <c r="G11" s="45" t="s">
        <v>399</v>
      </c>
      <c r="H11" s="40" t="str">
        <f t="shared" si="1"/>
        <v>บ.สิงห์บุรีกันสาดแอนด์อิงค์เจ็ท</v>
      </c>
      <c r="I11" s="45" t="str">
        <f t="shared" si="2"/>
        <v>600 บาท</v>
      </c>
      <c r="J11" s="18" t="s">
        <v>334</v>
      </c>
      <c r="K11" s="17" t="s">
        <v>295</v>
      </c>
    </row>
    <row r="12" spans="1:16" ht="81" x14ac:dyDescent="0.2">
      <c r="A12" s="9">
        <v>8</v>
      </c>
      <c r="B12" s="10" t="s">
        <v>296</v>
      </c>
      <c r="C12" s="12">
        <v>4832</v>
      </c>
      <c r="D12" s="19" t="str">
        <f t="shared" si="0"/>
        <v>4,832 บาท</v>
      </c>
      <c r="E12" s="9" t="s">
        <v>13</v>
      </c>
      <c r="F12" s="33" t="s">
        <v>429</v>
      </c>
      <c r="G12" s="43" t="s">
        <v>402</v>
      </c>
      <c r="H12" s="41" t="str">
        <f t="shared" si="1"/>
        <v xml:space="preserve">นายเมธาสิทธิ์ ฉอ้อนโฉม </v>
      </c>
      <c r="I12" s="43" t="str">
        <f t="shared" si="2"/>
        <v>4,832 บาท</v>
      </c>
      <c r="J12" s="18" t="s">
        <v>334</v>
      </c>
      <c r="K12" s="10" t="s">
        <v>297</v>
      </c>
    </row>
    <row r="13" spans="1:16" ht="81" x14ac:dyDescent="0.2">
      <c r="A13" s="9">
        <v>9</v>
      </c>
      <c r="B13" s="10" t="s">
        <v>298</v>
      </c>
      <c r="C13" s="12">
        <v>8384</v>
      </c>
      <c r="D13" s="19" t="str">
        <f t="shared" si="0"/>
        <v>8,384 บาท</v>
      </c>
      <c r="E13" s="9" t="s">
        <v>13</v>
      </c>
      <c r="F13" s="33" t="s">
        <v>423</v>
      </c>
      <c r="G13" s="43" t="s">
        <v>403</v>
      </c>
      <c r="H13" s="41" t="str">
        <f t="shared" si="1"/>
        <v>นางสาวหทัยรัตน์ สัตนาโค</v>
      </c>
      <c r="I13" s="43" t="str">
        <f t="shared" si="2"/>
        <v>8,384 บาท</v>
      </c>
      <c r="J13" s="18" t="s">
        <v>334</v>
      </c>
      <c r="K13" s="10" t="s">
        <v>299</v>
      </c>
    </row>
    <row r="14" spans="1:16" ht="81" x14ac:dyDescent="0.2">
      <c r="A14" s="9">
        <v>10</v>
      </c>
      <c r="B14" s="10" t="s">
        <v>300</v>
      </c>
      <c r="C14" s="12">
        <v>6536</v>
      </c>
      <c r="D14" s="19" t="str">
        <f t="shared" si="0"/>
        <v>6,536 บาท</v>
      </c>
      <c r="E14" s="9" t="s">
        <v>13</v>
      </c>
      <c r="F14" s="33" t="s">
        <v>424</v>
      </c>
      <c r="G14" s="43" t="s">
        <v>404</v>
      </c>
      <c r="H14" s="41" t="str">
        <f t="shared" si="1"/>
        <v xml:space="preserve">นายวินัย กิ่งกุหลาบ </v>
      </c>
      <c r="I14" s="43" t="str">
        <f t="shared" si="2"/>
        <v>6,536 บาท</v>
      </c>
      <c r="J14" s="18" t="s">
        <v>334</v>
      </c>
      <c r="K14" s="10" t="s">
        <v>301</v>
      </c>
    </row>
    <row r="15" spans="1:16" ht="81" x14ac:dyDescent="0.2">
      <c r="A15" s="9">
        <v>11</v>
      </c>
      <c r="B15" s="10" t="s">
        <v>20</v>
      </c>
      <c r="C15" s="12">
        <v>24000</v>
      </c>
      <c r="D15" s="19" t="str">
        <f t="shared" si="0"/>
        <v>24,000 บาท</v>
      </c>
      <c r="E15" s="9" t="s">
        <v>13</v>
      </c>
      <c r="F15" s="33" t="s">
        <v>425</v>
      </c>
      <c r="G15" s="43" t="s">
        <v>343</v>
      </c>
      <c r="H15" s="41" t="str">
        <f t="shared" si="1"/>
        <v xml:space="preserve">นางทองคำ บัวหอม  </v>
      </c>
      <c r="I15" s="43" t="str">
        <f t="shared" si="2"/>
        <v>24,000 บาท</v>
      </c>
      <c r="J15" s="18" t="s">
        <v>334</v>
      </c>
      <c r="K15" s="10" t="s">
        <v>302</v>
      </c>
    </row>
    <row r="16" spans="1:16" ht="81" x14ac:dyDescent="0.2">
      <c r="A16" s="9">
        <v>12</v>
      </c>
      <c r="B16" s="10" t="s">
        <v>22</v>
      </c>
      <c r="C16" s="12">
        <v>63000</v>
      </c>
      <c r="D16" s="19" t="str">
        <f t="shared" si="0"/>
        <v>63,000 บาท</v>
      </c>
      <c r="E16" s="9" t="s">
        <v>13</v>
      </c>
      <c r="F16" s="33" t="s">
        <v>376</v>
      </c>
      <c r="G16" s="43" t="s">
        <v>342</v>
      </c>
      <c r="H16" s="41" t="str">
        <f t="shared" si="1"/>
        <v xml:space="preserve">นางสาววิภาดา พันธ์บุญนาค </v>
      </c>
      <c r="I16" s="43" t="str">
        <f t="shared" si="2"/>
        <v>63,000 บาท</v>
      </c>
      <c r="J16" s="18" t="s">
        <v>334</v>
      </c>
      <c r="K16" s="10" t="s">
        <v>303</v>
      </c>
    </row>
    <row r="17" spans="1:11" ht="81" x14ac:dyDescent="0.2">
      <c r="A17" s="13">
        <v>13</v>
      </c>
      <c r="B17" s="14" t="s">
        <v>18</v>
      </c>
      <c r="C17" s="15">
        <v>27000</v>
      </c>
      <c r="D17" s="15" t="str">
        <f t="shared" si="0"/>
        <v>27,000 บาท</v>
      </c>
      <c r="E17" s="13" t="s">
        <v>13</v>
      </c>
      <c r="F17" s="34" t="s">
        <v>380</v>
      </c>
      <c r="G17" s="44" t="s">
        <v>405</v>
      </c>
      <c r="H17" s="48" t="str">
        <f t="shared" si="1"/>
        <v xml:space="preserve">นายธงชัย เหลืองงาม </v>
      </c>
      <c r="I17" s="44" t="str">
        <f t="shared" si="2"/>
        <v>27,000 บาท</v>
      </c>
      <c r="J17" s="13" t="s">
        <v>334</v>
      </c>
      <c r="K17" s="14" t="s">
        <v>305</v>
      </c>
    </row>
    <row r="18" spans="1:11" ht="81" x14ac:dyDescent="0.2">
      <c r="A18" s="18">
        <v>14</v>
      </c>
      <c r="B18" s="17" t="s">
        <v>18</v>
      </c>
      <c r="C18" s="19">
        <v>27000</v>
      </c>
      <c r="D18" s="19" t="str">
        <f t="shared" si="0"/>
        <v>27,000 บาท</v>
      </c>
      <c r="E18" s="18" t="s">
        <v>13</v>
      </c>
      <c r="F18" s="32" t="s">
        <v>304</v>
      </c>
      <c r="G18" s="45" t="s">
        <v>405</v>
      </c>
      <c r="H18" s="40" t="str">
        <f t="shared" si="1"/>
        <v>นายกำพล ห่ำกระโทก 27,000 บาท</v>
      </c>
      <c r="I18" s="45" t="str">
        <f t="shared" si="2"/>
        <v>27,000 บาท</v>
      </c>
      <c r="J18" s="18" t="s">
        <v>334</v>
      </c>
      <c r="K18" s="17" t="s">
        <v>306</v>
      </c>
    </row>
    <row r="19" spans="1:11" ht="81" x14ac:dyDescent="0.2">
      <c r="A19" s="9">
        <v>15</v>
      </c>
      <c r="B19" s="10" t="s">
        <v>18</v>
      </c>
      <c r="C19" s="12">
        <v>27000</v>
      </c>
      <c r="D19" s="19" t="str">
        <f t="shared" si="0"/>
        <v>27,000 บาท</v>
      </c>
      <c r="E19" s="9" t="s">
        <v>13</v>
      </c>
      <c r="F19" s="33" t="s">
        <v>379</v>
      </c>
      <c r="G19" s="43" t="s">
        <v>405</v>
      </c>
      <c r="H19" s="41" t="str">
        <f t="shared" si="1"/>
        <v xml:space="preserve">นายภานุทัต ด้วงใจจิตร์ </v>
      </c>
      <c r="I19" s="43" t="str">
        <f t="shared" si="2"/>
        <v>27,000 บาท</v>
      </c>
      <c r="J19" s="18" t="s">
        <v>334</v>
      </c>
      <c r="K19" s="10" t="s">
        <v>307</v>
      </c>
    </row>
    <row r="20" spans="1:11" ht="81" x14ac:dyDescent="0.2">
      <c r="A20" s="9">
        <v>16</v>
      </c>
      <c r="B20" s="10" t="s">
        <v>19</v>
      </c>
      <c r="C20" s="12">
        <v>24000</v>
      </c>
      <c r="D20" s="19">
        <f t="shared" si="0"/>
        <v>24000</v>
      </c>
      <c r="E20" s="9" t="s">
        <v>13</v>
      </c>
      <c r="F20" s="33" t="s">
        <v>426</v>
      </c>
      <c r="G20" s="43">
        <v>24000</v>
      </c>
      <c r="H20" s="41" t="str">
        <f t="shared" si="1"/>
        <v xml:space="preserve">นางสาวสีไพล คณาฤทธิ์ </v>
      </c>
      <c r="I20" s="43">
        <f t="shared" si="2"/>
        <v>24000</v>
      </c>
      <c r="J20" s="18" t="s">
        <v>334</v>
      </c>
      <c r="K20" s="10" t="s">
        <v>308</v>
      </c>
    </row>
    <row r="21" spans="1:11" ht="81" x14ac:dyDescent="0.2">
      <c r="A21" s="9">
        <v>17</v>
      </c>
      <c r="B21" s="10" t="s">
        <v>12</v>
      </c>
      <c r="C21" s="12">
        <v>54000</v>
      </c>
      <c r="D21" s="19" t="str">
        <f t="shared" si="0"/>
        <v>54,000 บาท</v>
      </c>
      <c r="E21" s="9" t="s">
        <v>13</v>
      </c>
      <c r="F21" s="33" t="s">
        <v>427</v>
      </c>
      <c r="G21" s="43" t="s">
        <v>336</v>
      </c>
      <c r="H21" s="41" t="str">
        <f t="shared" si="1"/>
        <v xml:space="preserve">นายบดินทร์  พุ่มฉัตร </v>
      </c>
      <c r="I21" s="43" t="str">
        <f t="shared" si="2"/>
        <v>54,000 บาท</v>
      </c>
      <c r="J21" s="18" t="s">
        <v>334</v>
      </c>
      <c r="K21" s="10" t="s">
        <v>309</v>
      </c>
    </row>
    <row r="22" spans="1:11" ht="81" x14ac:dyDescent="0.2">
      <c r="A22" s="9">
        <v>18</v>
      </c>
      <c r="B22" s="10" t="s">
        <v>12</v>
      </c>
      <c r="C22" s="12">
        <v>54000</v>
      </c>
      <c r="D22" s="19" t="str">
        <f t="shared" si="0"/>
        <v>54,000 บาท</v>
      </c>
      <c r="E22" s="9" t="s">
        <v>13</v>
      </c>
      <c r="F22" s="33" t="s">
        <v>391</v>
      </c>
      <c r="G22" s="43" t="s">
        <v>336</v>
      </c>
      <c r="H22" s="41" t="str">
        <f t="shared" si="1"/>
        <v>นายพัฒนชัย เพิ่มพูน</v>
      </c>
      <c r="I22" s="43" t="str">
        <f t="shared" si="2"/>
        <v>54,000 บาท</v>
      </c>
      <c r="J22" s="18" t="s">
        <v>334</v>
      </c>
      <c r="K22" s="10" t="s">
        <v>310</v>
      </c>
    </row>
    <row r="23" spans="1:11" ht="81" x14ac:dyDescent="0.2">
      <c r="A23" s="9">
        <v>18</v>
      </c>
      <c r="B23" s="10" t="s">
        <v>12</v>
      </c>
      <c r="C23" s="12">
        <v>54000</v>
      </c>
      <c r="D23" s="19" t="str">
        <f t="shared" si="0"/>
        <v>54,000 บาท</v>
      </c>
      <c r="E23" s="9" t="s">
        <v>13</v>
      </c>
      <c r="F23" s="33" t="s">
        <v>370</v>
      </c>
      <c r="G23" s="43" t="s">
        <v>336</v>
      </c>
      <c r="H23" s="41" t="str">
        <f t="shared" si="1"/>
        <v xml:space="preserve">นายกฤษณพันธุ์  พวงศิลป์ </v>
      </c>
      <c r="I23" s="43" t="str">
        <f t="shared" si="2"/>
        <v>54,000 บาท</v>
      </c>
      <c r="J23" s="18" t="s">
        <v>334</v>
      </c>
      <c r="K23" s="10" t="s">
        <v>311</v>
      </c>
    </row>
    <row r="24" spans="1:11" ht="81" x14ac:dyDescent="0.2">
      <c r="A24" s="13">
        <v>19</v>
      </c>
      <c r="B24" s="14" t="s">
        <v>17</v>
      </c>
      <c r="C24" s="15">
        <v>54000</v>
      </c>
      <c r="D24" s="15" t="str">
        <f t="shared" si="0"/>
        <v>54,000 บาท</v>
      </c>
      <c r="E24" s="13" t="s">
        <v>13</v>
      </c>
      <c r="F24" s="34" t="s">
        <v>373</v>
      </c>
      <c r="G24" s="44" t="s">
        <v>336</v>
      </c>
      <c r="H24" s="48" t="str">
        <f t="shared" si="1"/>
        <v xml:space="preserve">นายศิริพัฒน์ แก้วจุฬา </v>
      </c>
      <c r="I24" s="44" t="str">
        <f t="shared" si="2"/>
        <v>54,000 บาท</v>
      </c>
      <c r="J24" s="13" t="s">
        <v>334</v>
      </c>
      <c r="K24" s="14" t="s">
        <v>312</v>
      </c>
    </row>
    <row r="25" spans="1:11" ht="81" x14ac:dyDescent="0.2">
      <c r="A25" s="18">
        <v>20</v>
      </c>
      <c r="B25" s="17" t="s">
        <v>15</v>
      </c>
      <c r="C25" s="19">
        <v>24000</v>
      </c>
      <c r="D25" s="19" t="str">
        <f t="shared" si="0"/>
        <v>24,000 บาท</v>
      </c>
      <c r="E25" s="18" t="s">
        <v>13</v>
      </c>
      <c r="F25" s="32" t="s">
        <v>430</v>
      </c>
      <c r="G25" s="45" t="s">
        <v>343</v>
      </c>
      <c r="H25" s="40" t="str">
        <f t="shared" si="1"/>
        <v xml:space="preserve">นางสาวพวง มาพร้อม  </v>
      </c>
      <c r="I25" s="45" t="str">
        <f t="shared" si="2"/>
        <v>24,000 บาท</v>
      </c>
      <c r="J25" s="18" t="s">
        <v>334</v>
      </c>
      <c r="K25" s="17" t="s">
        <v>313</v>
      </c>
    </row>
    <row r="26" spans="1:11" ht="81" x14ac:dyDescent="0.2">
      <c r="A26" s="9">
        <v>21</v>
      </c>
      <c r="B26" s="10" t="s">
        <v>16</v>
      </c>
      <c r="C26" s="12">
        <v>27000</v>
      </c>
      <c r="D26" s="19" t="str">
        <f t="shared" si="0"/>
        <v>27,000 บาท</v>
      </c>
      <c r="E26" s="9" t="s">
        <v>13</v>
      </c>
      <c r="F26" s="33" t="s">
        <v>375</v>
      </c>
      <c r="G26" s="43" t="s">
        <v>405</v>
      </c>
      <c r="H26" s="41" t="str">
        <f t="shared" si="1"/>
        <v xml:space="preserve">นายสมัย ไล้เลิศ  </v>
      </c>
      <c r="I26" s="43" t="str">
        <f t="shared" si="2"/>
        <v>27,000 บาท</v>
      </c>
      <c r="J26" s="18" t="s">
        <v>334</v>
      </c>
      <c r="K26" s="10" t="s">
        <v>314</v>
      </c>
    </row>
    <row r="27" spans="1:11" ht="81" x14ac:dyDescent="0.2">
      <c r="A27" s="9">
        <v>22</v>
      </c>
      <c r="B27" s="10" t="s">
        <v>21</v>
      </c>
      <c r="C27" s="12">
        <v>52200</v>
      </c>
      <c r="D27" s="19" t="str">
        <f t="shared" si="0"/>
        <v>52,200 บาท</v>
      </c>
      <c r="E27" s="9" t="s">
        <v>13</v>
      </c>
      <c r="F27" s="33" t="s">
        <v>392</v>
      </c>
      <c r="G27" s="43" t="s">
        <v>341</v>
      </c>
      <c r="H27" s="41" t="str">
        <f t="shared" si="1"/>
        <v xml:space="preserve">นายสัมพันธ์ ฉิมแม้นพันธ์ </v>
      </c>
      <c r="I27" s="43" t="str">
        <f t="shared" si="2"/>
        <v>52,200 บาท</v>
      </c>
      <c r="J27" s="18" t="s">
        <v>334</v>
      </c>
      <c r="K27" s="10" t="s">
        <v>315</v>
      </c>
    </row>
    <row r="28" spans="1:11" ht="81" x14ac:dyDescent="0.2">
      <c r="A28" s="9">
        <v>23</v>
      </c>
      <c r="B28" s="10" t="s">
        <v>25</v>
      </c>
      <c r="C28" s="12">
        <v>3864</v>
      </c>
      <c r="D28" s="19" t="str">
        <f t="shared" si="0"/>
        <v>3,864 บาท</v>
      </c>
      <c r="E28" s="9" t="s">
        <v>13</v>
      </c>
      <c r="F28" s="33" t="s">
        <v>367</v>
      </c>
      <c r="G28" s="43" t="s">
        <v>406</v>
      </c>
      <c r="H28" s="41" t="str">
        <f t="shared" si="1"/>
        <v xml:space="preserve">บ.คลังวิทยาศึกษา จก. </v>
      </c>
      <c r="I28" s="43" t="str">
        <f t="shared" si="2"/>
        <v>3,864 บาท</v>
      </c>
      <c r="J28" s="18" t="s">
        <v>334</v>
      </c>
      <c r="K28" s="10" t="s">
        <v>316</v>
      </c>
    </row>
    <row r="29" spans="1:11" ht="81" x14ac:dyDescent="0.2">
      <c r="A29" s="9">
        <v>23</v>
      </c>
      <c r="B29" s="10" t="s">
        <v>25</v>
      </c>
      <c r="C29" s="12">
        <v>1847</v>
      </c>
      <c r="D29" s="19" t="str">
        <f t="shared" si="0"/>
        <v>1,847 บาท</v>
      </c>
      <c r="E29" s="9" t="s">
        <v>13</v>
      </c>
      <c r="F29" s="33" t="s">
        <v>367</v>
      </c>
      <c r="G29" s="43" t="s">
        <v>407</v>
      </c>
      <c r="H29" s="41" t="str">
        <f t="shared" si="1"/>
        <v xml:space="preserve">บ.คลังวิทยาศึกษา จก. </v>
      </c>
      <c r="I29" s="43" t="str">
        <f t="shared" si="2"/>
        <v>1,847 บาท</v>
      </c>
      <c r="J29" s="18" t="s">
        <v>334</v>
      </c>
      <c r="K29" s="10" t="s">
        <v>317</v>
      </c>
    </row>
    <row r="30" spans="1:11" ht="81" x14ac:dyDescent="0.2">
      <c r="A30" s="9">
        <v>24</v>
      </c>
      <c r="B30" s="10" t="s">
        <v>318</v>
      </c>
      <c r="C30" s="12">
        <v>69000</v>
      </c>
      <c r="D30" s="19" t="str">
        <f t="shared" si="0"/>
        <v>69,000 บาท</v>
      </c>
      <c r="E30" s="9" t="s">
        <v>13</v>
      </c>
      <c r="F30" s="33" t="s">
        <v>431</v>
      </c>
      <c r="G30" s="43" t="s">
        <v>408</v>
      </c>
      <c r="H30" s="41" t="str">
        <f t="shared" si="1"/>
        <v xml:space="preserve">ดีวาพัฒน์กรุ๊ป </v>
      </c>
      <c r="I30" s="43" t="str">
        <f t="shared" si="2"/>
        <v>69,000 บาท</v>
      </c>
      <c r="J30" s="18" t="s">
        <v>334</v>
      </c>
      <c r="K30" s="10" t="s">
        <v>320</v>
      </c>
    </row>
    <row r="31" spans="1:11" ht="81" x14ac:dyDescent="0.2">
      <c r="A31" s="13">
        <v>25</v>
      </c>
      <c r="B31" s="14" t="s">
        <v>62</v>
      </c>
      <c r="C31" s="15">
        <v>11388</v>
      </c>
      <c r="D31" s="15" t="str">
        <f t="shared" si="0"/>
        <v>11,388 บาท</v>
      </c>
      <c r="E31" s="13" t="s">
        <v>13</v>
      </c>
      <c r="F31" s="34" t="s">
        <v>369</v>
      </c>
      <c r="G31" s="44" t="s">
        <v>409</v>
      </c>
      <c r="H31" s="48" t="str">
        <f t="shared" si="1"/>
        <v xml:space="preserve">บ.มิตรสมัยคลังไฟฟ้า จก </v>
      </c>
      <c r="I31" s="44" t="str">
        <f t="shared" si="2"/>
        <v>11,388 บาท</v>
      </c>
      <c r="J31" s="13" t="s">
        <v>334</v>
      </c>
      <c r="K31" s="14" t="s">
        <v>319</v>
      </c>
    </row>
    <row r="32" spans="1:11" ht="81" x14ac:dyDescent="0.2">
      <c r="A32" s="18">
        <v>26</v>
      </c>
      <c r="B32" s="17" t="s">
        <v>220</v>
      </c>
      <c r="C32" s="19">
        <v>1700</v>
      </c>
      <c r="D32" s="19" t="str">
        <f t="shared" si="0"/>
        <v>1,700 บาท</v>
      </c>
      <c r="E32" s="18" t="s">
        <v>13</v>
      </c>
      <c r="F32" s="32" t="s">
        <v>432</v>
      </c>
      <c r="G32" s="45" t="s">
        <v>410</v>
      </c>
      <c r="H32" s="40" t="str">
        <f t="shared" si="1"/>
        <v xml:space="preserve">นางสาวกฤษณา ธารกุล </v>
      </c>
      <c r="I32" s="45" t="str">
        <f t="shared" si="2"/>
        <v>1,700 บาท</v>
      </c>
      <c r="J32" s="18" t="s">
        <v>334</v>
      </c>
      <c r="K32" s="17" t="s">
        <v>321</v>
      </c>
    </row>
    <row r="33" spans="1:11" ht="81" x14ac:dyDescent="0.2">
      <c r="A33" s="9">
        <v>27</v>
      </c>
      <c r="B33" s="10" t="s">
        <v>220</v>
      </c>
      <c r="C33" s="12">
        <v>899</v>
      </c>
      <c r="D33" s="19" t="str">
        <f t="shared" si="0"/>
        <v>899 บาท</v>
      </c>
      <c r="E33" s="9" t="s">
        <v>13</v>
      </c>
      <c r="F33" s="33" t="s">
        <v>367</v>
      </c>
      <c r="G33" s="43" t="s">
        <v>411</v>
      </c>
      <c r="H33" s="41" t="str">
        <f t="shared" si="1"/>
        <v xml:space="preserve">บ.คลังวิทยาศึกษา จก. </v>
      </c>
      <c r="I33" s="43" t="str">
        <f t="shared" si="2"/>
        <v>899 บาท</v>
      </c>
      <c r="J33" s="18" t="s">
        <v>334</v>
      </c>
      <c r="K33" s="10" t="s">
        <v>322</v>
      </c>
    </row>
    <row r="34" spans="1:11" ht="81" x14ac:dyDescent="0.2">
      <c r="A34" s="9">
        <v>28</v>
      </c>
      <c r="B34" s="10" t="s">
        <v>220</v>
      </c>
      <c r="C34" s="12">
        <v>336</v>
      </c>
      <c r="D34" s="19" t="str">
        <f t="shared" si="0"/>
        <v>336 บาท</v>
      </c>
      <c r="E34" s="9" t="s">
        <v>13</v>
      </c>
      <c r="F34" s="33" t="s">
        <v>433</v>
      </c>
      <c r="G34" s="43" t="s">
        <v>412</v>
      </c>
      <c r="H34" s="41" t="str">
        <f t="shared" si="1"/>
        <v xml:space="preserve">บ.ซีทูล์อาร์ดแวร์ จก </v>
      </c>
      <c r="I34" s="43" t="str">
        <f t="shared" si="2"/>
        <v>336 บาท</v>
      </c>
      <c r="J34" s="18" t="s">
        <v>334</v>
      </c>
      <c r="K34" s="10" t="s">
        <v>323</v>
      </c>
    </row>
    <row r="35" spans="1:11" ht="81" x14ac:dyDescent="0.2">
      <c r="A35" s="9">
        <v>29</v>
      </c>
      <c r="B35" s="10" t="s">
        <v>68</v>
      </c>
      <c r="C35" s="12">
        <v>1000</v>
      </c>
      <c r="D35" s="19" t="str">
        <f t="shared" si="0"/>
        <v>1,000 บาท</v>
      </c>
      <c r="E35" s="9" t="s">
        <v>13</v>
      </c>
      <c r="F35" s="33" t="s">
        <v>433</v>
      </c>
      <c r="G35" s="43" t="s">
        <v>413</v>
      </c>
      <c r="H35" s="41" t="str">
        <f t="shared" si="1"/>
        <v xml:space="preserve">บ.ซีทูล์อาร์ดแวร์ จก </v>
      </c>
      <c r="I35" s="43" t="str">
        <f t="shared" si="2"/>
        <v>1,000 บาท</v>
      </c>
      <c r="J35" s="18" t="s">
        <v>334</v>
      </c>
      <c r="K35" s="10" t="s">
        <v>324</v>
      </c>
    </row>
    <row r="36" spans="1:11" ht="81" x14ac:dyDescent="0.2">
      <c r="A36" s="9">
        <v>30</v>
      </c>
      <c r="B36" s="10" t="s">
        <v>325</v>
      </c>
      <c r="C36" s="12">
        <v>4500</v>
      </c>
      <c r="D36" s="19" t="str">
        <f t="shared" si="0"/>
        <v>4,500 บาท</v>
      </c>
      <c r="E36" s="9" t="s">
        <v>13</v>
      </c>
      <c r="F36" s="33" t="s">
        <v>434</v>
      </c>
      <c r="G36" s="43" t="s">
        <v>414</v>
      </c>
      <c r="H36" s="41" t="str">
        <f t="shared" si="1"/>
        <v xml:space="preserve">อำนาจการเกษตร </v>
      </c>
      <c r="I36" s="43" t="str">
        <f t="shared" si="2"/>
        <v>4,500 บาท</v>
      </c>
      <c r="J36" s="18" t="s">
        <v>334</v>
      </c>
      <c r="K36" s="10" t="s">
        <v>326</v>
      </c>
    </row>
    <row r="37" spans="1:11" ht="81" x14ac:dyDescent="0.2">
      <c r="A37" s="9">
        <v>31</v>
      </c>
      <c r="B37" s="10" t="s">
        <v>62</v>
      </c>
      <c r="C37" s="12">
        <v>8625</v>
      </c>
      <c r="D37" s="19" t="str">
        <f t="shared" si="0"/>
        <v>8,625 บาท</v>
      </c>
      <c r="E37" s="9" t="s">
        <v>13</v>
      </c>
      <c r="F37" s="33" t="s">
        <v>369</v>
      </c>
      <c r="G37" s="43" t="s">
        <v>415</v>
      </c>
      <c r="H37" s="41" t="str">
        <f t="shared" si="1"/>
        <v xml:space="preserve">บ.มิตรสมัยคลังไฟฟ้า จก </v>
      </c>
      <c r="I37" s="43" t="str">
        <f t="shared" si="2"/>
        <v>8,625 บาท</v>
      </c>
      <c r="J37" s="18" t="s">
        <v>334</v>
      </c>
      <c r="K37" s="10" t="s">
        <v>327</v>
      </c>
    </row>
    <row r="38" spans="1:11" ht="81" x14ac:dyDescent="0.2">
      <c r="A38" s="13">
        <v>32</v>
      </c>
      <c r="B38" s="14" t="s">
        <v>220</v>
      </c>
      <c r="C38" s="15">
        <v>1440</v>
      </c>
      <c r="D38" s="15" t="str">
        <f t="shared" si="0"/>
        <v>1,440 บาท</v>
      </c>
      <c r="E38" s="13" t="s">
        <v>13</v>
      </c>
      <c r="F38" s="34" t="s">
        <v>367</v>
      </c>
      <c r="G38" s="44" t="s">
        <v>416</v>
      </c>
      <c r="H38" s="48" t="str">
        <f t="shared" si="1"/>
        <v xml:space="preserve">บ.คลังวิทยาศึกษา จก. </v>
      </c>
      <c r="I38" s="44" t="str">
        <f t="shared" si="2"/>
        <v>1,440 บาท</v>
      </c>
      <c r="J38" s="13" t="s">
        <v>334</v>
      </c>
      <c r="K38" s="14" t="s">
        <v>328</v>
      </c>
    </row>
    <row r="39" spans="1:11" ht="81" x14ac:dyDescent="0.2">
      <c r="A39" s="38" t="s">
        <v>75</v>
      </c>
      <c r="B39" s="17" t="s">
        <v>329</v>
      </c>
      <c r="C39" s="19">
        <v>1002</v>
      </c>
      <c r="D39" s="19" t="str">
        <f t="shared" si="0"/>
        <v>1,002 บาท</v>
      </c>
      <c r="E39" s="18" t="s">
        <v>13</v>
      </c>
      <c r="F39" s="32" t="s">
        <v>418</v>
      </c>
      <c r="G39" s="45" t="s">
        <v>417</v>
      </c>
      <c r="H39" s="40" t="str">
        <f>F39</f>
        <v xml:space="preserve">นางสาวยุภา มีสมบัติ </v>
      </c>
      <c r="I39" s="45" t="str">
        <f t="shared" si="2"/>
        <v>1,002 บาท</v>
      </c>
      <c r="J39" s="18" t="s">
        <v>334</v>
      </c>
      <c r="K39" s="17" t="s">
        <v>330</v>
      </c>
    </row>
    <row r="40" spans="1:11" ht="81" x14ac:dyDescent="0.2">
      <c r="A40" s="24" t="s">
        <v>77</v>
      </c>
      <c r="B40" s="14" t="s">
        <v>331</v>
      </c>
      <c r="C40" s="15">
        <v>1811</v>
      </c>
      <c r="D40" s="15" t="str">
        <f t="shared" si="0"/>
        <v>1,811 บาท</v>
      </c>
      <c r="E40" s="13" t="s">
        <v>13</v>
      </c>
      <c r="F40" s="34" t="s">
        <v>418</v>
      </c>
      <c r="G40" s="44" t="s">
        <v>420</v>
      </c>
      <c r="H40" s="34" t="str">
        <f t="shared" si="1"/>
        <v xml:space="preserve">นางสาวยุภา มีสมบัติ </v>
      </c>
      <c r="I40" s="44" t="str">
        <f t="shared" si="2"/>
        <v>1,811 บาท</v>
      </c>
      <c r="J40" s="13" t="s">
        <v>334</v>
      </c>
      <c r="K40" s="14" t="s">
        <v>332</v>
      </c>
    </row>
    <row r="41" spans="1:11" x14ac:dyDescent="0.2">
      <c r="C41" s="5"/>
      <c r="D41" s="5"/>
    </row>
    <row r="42" spans="1:11" x14ac:dyDescent="0.2">
      <c r="C42" s="5"/>
      <c r="D42" s="5"/>
    </row>
    <row r="43" spans="1:11" x14ac:dyDescent="0.2">
      <c r="C43" s="5"/>
      <c r="D43" s="5"/>
    </row>
    <row r="44" spans="1:11" x14ac:dyDescent="0.2">
      <c r="C44" s="5"/>
      <c r="D44" s="5"/>
    </row>
    <row r="45" spans="1:11" x14ac:dyDescent="0.2">
      <c r="C45" s="5"/>
      <c r="D45" s="5"/>
    </row>
    <row r="46" spans="1:11" x14ac:dyDescent="0.2">
      <c r="C46" s="5"/>
      <c r="D46" s="5"/>
    </row>
    <row r="47" spans="1:11" x14ac:dyDescent="0.2">
      <c r="C47" s="5"/>
      <c r="D47" s="5"/>
    </row>
    <row r="48" spans="1:11" x14ac:dyDescent="0.2">
      <c r="C48" s="5"/>
      <c r="D48" s="5"/>
    </row>
    <row r="49" spans="3:4" x14ac:dyDescent="0.2">
      <c r="C49" s="5"/>
      <c r="D49" s="5"/>
    </row>
    <row r="50" spans="3:4" x14ac:dyDescent="0.2">
      <c r="D50" s="5"/>
    </row>
  </sheetData>
  <mergeCells count="5">
    <mergeCell ref="A1:K1"/>
    <mergeCell ref="A2:K2"/>
    <mergeCell ref="A3:K3"/>
    <mergeCell ref="H4:I4"/>
    <mergeCell ref="F4:G4"/>
  </mergeCells>
  <pageMargins left="0.51" right="0.11811023622047245" top="0.19685039370078741" bottom="0.15748031496062992" header="0.31496062992125984" footer="0.15748031496062992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5</vt:i4>
      </vt:variant>
    </vt:vector>
  </HeadingPairs>
  <TitlesOfParts>
    <vt:vector size="11" baseType="lpstr">
      <vt:lpstr>ต.ค</vt:lpstr>
      <vt:lpstr>พ.ย</vt:lpstr>
      <vt:lpstr> ธ.ค</vt:lpstr>
      <vt:lpstr>ม.ค</vt:lpstr>
      <vt:lpstr>ก.พ</vt:lpstr>
      <vt:lpstr>มี.ค</vt:lpstr>
      <vt:lpstr>' ธ.ค'!Print_Titles</vt:lpstr>
      <vt:lpstr>ก.พ!Print_Titles</vt:lpstr>
      <vt:lpstr>ต.ค!Print_Titles</vt:lpstr>
      <vt:lpstr>ม.ค!Print_Titles</vt:lpstr>
      <vt:lpstr>มี.ค!Print_Titles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2026-06-13T04:21:33Z</cp:lastPrinted>
  <dcterms:created xsi:type="dcterms:W3CDTF">2026-04-16T02:26:42Z</dcterms:created>
  <dcterms:modified xsi:type="dcterms:W3CDTF">2026-06-13T04:22:05Z</dcterms:modified>
</cp:coreProperties>
</file>